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 activeTab="1"/>
  </bookViews>
  <sheets>
    <sheet name="ไตรมาสที่ 3 " sheetId="7" r:id="rId1"/>
    <sheet name="ไตรมาสที่ 4" sheetId="8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1" i="8"/>
  <c r="E219"/>
  <c r="E198" l="1"/>
  <c r="E176"/>
  <c r="E154" l="1"/>
  <c r="E132" l="1"/>
  <c r="E109"/>
  <c r="E88"/>
  <c r="E66"/>
  <c r="E44"/>
  <c r="E22"/>
  <c r="E242" l="1"/>
  <c r="E175" i="7" l="1"/>
  <c r="E154"/>
  <c r="E132" l="1"/>
  <c r="E109"/>
  <c r="E44"/>
  <c r="E22"/>
  <c r="E88"/>
  <c r="E66"/>
  <c r="E176" l="1"/>
</calcChain>
</file>

<file path=xl/sharedStrings.xml><?xml version="1.0" encoding="utf-8"?>
<sst xmlns="http://schemas.openxmlformats.org/spreadsheetml/2006/main" count="1476" uniqueCount="413">
  <si>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</si>
  <si>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องค์การบริหารส่วนตำบลพระธาตุผาแดง</t>
  </si>
  <si>
    <t>ลำดับที่</t>
  </si>
  <si>
    <t>(1)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</si>
  <si>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</si>
  <si>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</si>
  <si>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</si>
  <si>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</si>
  <si>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(2)</t>
  </si>
  <si>
    <t>(3)</t>
  </si>
  <si>
    <t>(4)</t>
  </si>
  <si>
    <t>จำนวนเงินรวม</t>
  </si>
  <si>
    <t>ที่จัดซื้อจัดจ้าง</t>
  </si>
  <si>
    <t>(5)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</si>
  <si>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</si>
  <si>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</si>
  <si>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</si>
  <si>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</si>
  <si>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</si>
  <si>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หจก.แม่สอดวัฒนาบริการ</t>
  </si>
  <si>
    <t>หจก.ตากคอมพิวเตอร์</t>
  </si>
  <si>
    <t>นายกำธร  หมู่ปัน</t>
  </si>
  <si>
    <t>นายพินทอง  จองบุดดี</t>
  </si>
  <si>
    <t>ค่าบำรุงรักษาและซ่อมแซมรถบรรทุกขยะ (สธ)</t>
  </si>
  <si>
    <t>ค่าวัสดุเชื้อเพลิงและหล่อลื่น (ยธ)</t>
  </si>
  <si>
    <t>ค่าวัสดุเชื้อเพลิงและหล่อลื่น (คลัง)</t>
  </si>
  <si>
    <t>นายธีรภัทร์  จิตต์ซื่อ</t>
  </si>
  <si>
    <t>นายภูดิท  ศรีนิล</t>
  </si>
  <si>
    <t>ค่าบำรุงรักษาและซ่อมแซมครุภัณฑ์คอมพิวเตอร์ (กศ)</t>
  </si>
  <si>
    <t>นายพนม  คำเผือ</t>
  </si>
  <si>
    <t>หจก.แม่เมยเฟอร์นิเจอร์</t>
  </si>
  <si>
    <t>0633526000195</t>
  </si>
  <si>
    <t>0633538000055</t>
  </si>
  <si>
    <t>3471100083139</t>
  </si>
  <si>
    <t>3630600325287</t>
  </si>
  <si>
    <t>3630600513300</t>
  </si>
  <si>
    <t>3539900088832</t>
  </si>
  <si>
    <t>3620401065358</t>
  </si>
  <si>
    <t>3630600395072</t>
  </si>
  <si>
    <t>0633532000053</t>
  </si>
  <si>
    <t>0994000488726</t>
  </si>
  <si>
    <t>3620100945928</t>
  </si>
  <si>
    <t>รวม</t>
  </si>
  <si>
    <t>คร.370/62</t>
  </si>
  <si>
    <t>ค่าจ้างเหมาทำตรายาง จำนวน 6 ตัว (สป)</t>
  </si>
  <si>
    <t>6329900105396</t>
  </si>
  <si>
    <t>นางสาวเกษร ผ่องแผ้ว</t>
  </si>
  <si>
    <t>โครงการจัหาหนังสือพิมพ์ให้บริการแก่ปปช.(สป)</t>
  </si>
  <si>
    <t>คร.389/62</t>
  </si>
  <si>
    <t>คร.393/62</t>
  </si>
  <si>
    <t>คร.394/62</t>
  </si>
  <si>
    <t>ค่าวัสดุเชื้อเพลิงและหล่อลื่น (สว)</t>
  </si>
  <si>
    <t>คร.396/62</t>
  </si>
  <si>
    <t>3659900325051</t>
  </si>
  <si>
    <t>นางพิชญ์สินี บำรุง</t>
  </si>
  <si>
    <t>คร.397/62</t>
  </si>
  <si>
    <t>โครงการจัดงานประเพณีวันสงกรานต์ (กศ)</t>
  </si>
  <si>
    <t>คร.405/62</t>
  </si>
  <si>
    <t>โครงการจิตอาสา เราทำดีด้วยหัวใจ(สป)</t>
  </si>
  <si>
    <t>คร.406/62</t>
  </si>
  <si>
    <t>ค่าบำรุงรักษาและซ่อมแซมรถยนต์ กบค 328  (ยธ)</t>
  </si>
  <si>
    <t>คร.415/62</t>
  </si>
  <si>
    <t>ค่าจ้างเหมาจัดอาหารว่างพร้อมเครื่องดื่ม(สป)</t>
  </si>
  <si>
    <t>3630600019305</t>
  </si>
  <si>
    <t>นางพิรุณ  ใจรุณ</t>
  </si>
  <si>
    <t>คร.442/62</t>
  </si>
  <si>
    <t>ค่าซ่อมเครื่องปรับอากาศ หมายเลขครุภัณฑ์ 420-48-0006  (กศ)</t>
  </si>
  <si>
    <t>คร.440/62</t>
  </si>
  <si>
    <t>3630600308218</t>
  </si>
  <si>
    <t>นาง ธนิดา อิ่มเอิบ</t>
  </si>
  <si>
    <t>ค่าจ้างเหมาจัดทำพวงมาลา(สป)</t>
  </si>
  <si>
    <t>คร.445/62</t>
  </si>
  <si>
    <t>คร.446/62</t>
  </si>
  <si>
    <t>คร.450/62</t>
  </si>
  <si>
    <t>3630600345016</t>
  </si>
  <si>
    <t>นายลภัสกร  ภู่ทิ่ม</t>
  </si>
  <si>
    <t>ค่าซ่อมเครื่องปรับอากาศ 4 เครื่อง (สป)</t>
  </si>
  <si>
    <t>คร.455/62</t>
  </si>
  <si>
    <t>3100500270248</t>
  </si>
  <si>
    <t>นายสุรพล  โฆษิตเสรีวงค์</t>
  </si>
  <si>
    <t>คร.456/62</t>
  </si>
  <si>
    <t>3620500861543</t>
  </si>
  <si>
    <t>นายประมวล  เครื่องม่วง</t>
  </si>
  <si>
    <t>ค่าซ่อมแซมเครื่องสูบน้ำหอยโข่ง (ยธ)</t>
  </si>
  <si>
    <t>คร.457/62</t>
  </si>
  <si>
    <t>3639800165192</t>
  </si>
  <si>
    <t>นายชุมเอก ออตัญติกุล</t>
  </si>
  <si>
    <t>ค่าจัดซื้อวัสดุก่อสร้าง (กศ)</t>
  </si>
  <si>
    <t>คร.461/62</t>
  </si>
  <si>
    <t>0633554000811</t>
  </si>
  <si>
    <t>หจก.แม่สอดการไฟฟ้า</t>
  </si>
  <si>
    <t>ค่าจัดซื้อวัสดุไฟฟ้า</t>
  </si>
  <si>
    <t>คร.464/62</t>
  </si>
  <si>
    <t>0633560001417</t>
  </si>
  <si>
    <t>นายวินัส  เมธาชัยวัฒน์</t>
  </si>
  <si>
    <t>ค่าบำรุงรักษาและซ่อมแซมรถยนต์ บฉ 1846 ,กข 7162  ตาก (สป)</t>
  </si>
  <si>
    <t>คร.472/62</t>
  </si>
  <si>
    <t>ค่าจ้างเหมาทำป้าย 1 โครงการ (สป)</t>
  </si>
  <si>
    <t>คร.475/62</t>
  </si>
  <si>
    <t>ค่าจ้างเหมาทำป้าย 1 โครงการ (สธ)</t>
  </si>
  <si>
    <t>คร.476/62</t>
  </si>
  <si>
    <t>ค่าบำรุงรักษาและซ่อมแซมรถจักรยานยนต์ 3  คัน  (ยธ)</t>
  </si>
  <si>
    <t>คร.480/62</t>
  </si>
  <si>
    <t>3639800004695</t>
  </si>
  <si>
    <t>นายนิคม  คำสุข</t>
  </si>
  <si>
    <t>ค่าซ่อมเครื่องปรับอากาศ 1   เครื่อง (สว)</t>
  </si>
  <si>
    <t>คร.481/62</t>
  </si>
  <si>
    <t>จัดซื้อวัสดุอุปกรณ์โครงการจัดเก็บภาษีเคลื่อนที่ (คลัง)</t>
  </si>
  <si>
    <t>1639800067143</t>
  </si>
  <si>
    <t>นายจุลจักร  จารุพงษ์</t>
  </si>
  <si>
    <t>คร.482/62</t>
  </si>
  <si>
    <t>ค่าซ่อมเครื่องปรับอากาศ 2   เครื่อง (สว)</t>
  </si>
  <si>
    <t>คร.495/62</t>
  </si>
  <si>
    <t>นางพิชญ์สินี  บำรุง</t>
  </si>
  <si>
    <t>ค่าบำรุงรักษาและซ่อมแซมรถยนต์ กข 7162  ตาก (สป)</t>
  </si>
  <si>
    <t>คร.500/62</t>
  </si>
  <si>
    <t>คร.516/62</t>
  </si>
  <si>
    <t>คร.517/62</t>
  </si>
  <si>
    <t>คร.522/62</t>
  </si>
  <si>
    <t>3639600054374</t>
  </si>
  <si>
    <t>นายกฤษณพงศ์  สารสุวรรณ</t>
  </si>
  <si>
    <t>ค่าจ้างเหมาทำตรายาง 13 ตัว (คลัง)</t>
  </si>
  <si>
    <t>คร.525/62</t>
  </si>
  <si>
    <t>3638900019358</t>
  </si>
  <si>
    <t>น.ส.กุหลาบ  อัสบมมานะ</t>
  </si>
  <si>
    <t>ค่าจ้างซ่อมแซมคอมพิวเตอร์ (สว)</t>
  </si>
  <si>
    <t>คร.526/62</t>
  </si>
  <si>
    <t>ประจำไตรมาสที่..4..เดือนกรกฎาคม  พ.ศ.2562 ถึง เดือนกันยายน พ.ศ.2562</t>
  </si>
  <si>
    <t>คร.547/62</t>
  </si>
  <si>
    <t>ค่าจัดซื้ออุปกรณ์อ่านบัตรแบบอเนกประสงค์(สว)</t>
  </si>
  <si>
    <t>คร.549/62</t>
  </si>
  <si>
    <t>คร.551/62</t>
  </si>
  <si>
    <t>3630600206695</t>
  </si>
  <si>
    <t>นายประพันธ์ วันรังษี</t>
  </si>
  <si>
    <t>คร.386/62</t>
  </si>
  <si>
    <t>นายธนกร  ต๊ะคำ</t>
  </si>
  <si>
    <t>นายสมจิตร แก่งวงศ์</t>
  </si>
  <si>
    <t>นายเกษม  รักการ</t>
  </si>
  <si>
    <t>นายณรงค์ศักดิ์  นาลิวัน</t>
  </si>
  <si>
    <t>นายชาญรงค์  ปอกคำ</t>
  </si>
  <si>
    <t>นายอนุกุล บัวศรี</t>
  </si>
  <si>
    <t>1639800158530</t>
  </si>
  <si>
    <t>2630600030351</t>
  </si>
  <si>
    <t>3630600008575</t>
  </si>
  <si>
    <t>1630600010506</t>
  </si>
  <si>
    <t>1639800135076</t>
  </si>
  <si>
    <t>3639800046461</t>
  </si>
  <si>
    <t>คร.380/62</t>
  </si>
  <si>
    <t>นายมงคล  ต่ำจันทร์</t>
  </si>
  <si>
    <t>นางแอ็ด  เมามูล</t>
  </si>
  <si>
    <t>คร.381/62</t>
  </si>
  <si>
    <t>3630600017868</t>
  </si>
  <si>
    <t>3630600081841</t>
  </si>
  <si>
    <t>นางศิรินทิพย์ กุมพล</t>
  </si>
  <si>
    <t>น.ส.ญาณิศา  ธนะสารคีรี</t>
  </si>
  <si>
    <t>นายวสุ  สีวิใจ</t>
  </si>
  <si>
    <t>คร.382/62</t>
  </si>
  <si>
    <t>3630600012068</t>
  </si>
  <si>
    <t>1630600047396</t>
  </si>
  <si>
    <t>16398000152094</t>
  </si>
  <si>
    <t>นางจันติ๊บ  เปียงเถิน</t>
  </si>
  <si>
    <t>นางสุทิตย์  สีวิใจ</t>
  </si>
  <si>
    <t>คร.383/62</t>
  </si>
  <si>
    <t>3630600005207</t>
  </si>
  <si>
    <t>3630600005193</t>
  </si>
  <si>
    <t>3620101869052</t>
  </si>
  <si>
    <t>นางลำพรวน  จันทร์ศิริ</t>
  </si>
  <si>
    <t>คร.369/62</t>
  </si>
  <si>
    <t>คร.371/62</t>
  </si>
  <si>
    <t>3630600010669</t>
  </si>
  <si>
    <t>นายธนะโรจน์ พูนพัฒน์ศิริ</t>
  </si>
  <si>
    <t>ค่าจ้างเหมาคนงานทั่วไป(สป)</t>
  </si>
  <si>
    <t>ค่าจ้างเหมาคนงานทั่วไป(คลัง)</t>
  </si>
  <si>
    <t>ค่าจ้างเหมาคนงานทั่วไป(กศ)</t>
  </si>
  <si>
    <t>คร.384/62</t>
  </si>
  <si>
    <t>นายเฉลิม  ใจวงษ์</t>
  </si>
  <si>
    <t>นายเมืองใจ  เมามูล</t>
  </si>
  <si>
    <t>นายสุพรรณ  อภิบาลวนาลัย</t>
  </si>
  <si>
    <t>นายนุรัตน์  คำสา</t>
  </si>
  <si>
    <t>ค่าจ้างเหมาคนงานทั่วไป(ยธ)</t>
  </si>
  <si>
    <t>3630600085057</t>
  </si>
  <si>
    <t>3630600082619</t>
  </si>
  <si>
    <t>3630600535699</t>
  </si>
  <si>
    <t>3630600510513</t>
  </si>
  <si>
    <t>น.ส.กินรี  เทิศสกุลอนุพงศ์</t>
  </si>
  <si>
    <t>1630400048925</t>
  </si>
  <si>
    <t>ค่าจ้างเหมาคนงานทั่วไป(สธ)</t>
  </si>
  <si>
    <t>บ.คลีน แพลนนิ่ง จำกัด</t>
  </si>
  <si>
    <t>ค่าบริการกำจัดขยะมูลฝอย(สธ)</t>
  </si>
  <si>
    <t>คร.388/62</t>
  </si>
  <si>
    <t>ค่าวัสดุเชื้อเพลิงและหล่อลื่น (สป)</t>
  </si>
  <si>
    <t>คร.392/62</t>
  </si>
  <si>
    <t>ค่าวัสดุเชื้อเพลิงและหล่อลื่น (สธ)</t>
  </si>
  <si>
    <t>คร.395/62</t>
  </si>
  <si>
    <t>3630600510661</t>
  </si>
  <si>
    <t>นายธำรงค์  อภิบาลพนาลัย</t>
  </si>
  <si>
    <t>คร.399/62</t>
  </si>
  <si>
    <t>คร.420/62</t>
  </si>
  <si>
    <t>คร.421/62</t>
  </si>
  <si>
    <t>คร.422/62</t>
  </si>
  <si>
    <t>1639800005741</t>
  </si>
  <si>
    <t>นายภานุวัตร  ปันเขียว</t>
  </si>
  <si>
    <t>ประจำไตรมาสที่..3..เดือนเมษายน  พ.ศ.2562 ถึง เดือนมิถุนายน พ.ศ.2562</t>
  </si>
  <si>
    <t>คร.423/62</t>
  </si>
  <si>
    <t>นางศิรินทิพย์  กุมพล</t>
  </si>
  <si>
    <t>น.ส.ชไมพร  ทวีชัยไพศาล</t>
  </si>
  <si>
    <t>คร.424/62</t>
  </si>
  <si>
    <t>1630601105438</t>
  </si>
  <si>
    <t>คร.426/62</t>
  </si>
  <si>
    <t>คร.428/62</t>
  </si>
  <si>
    <t>ค่าเช่าและค่าถ่ายเอกสาร(สป)</t>
  </si>
  <si>
    <t>คร.436/62</t>
  </si>
  <si>
    <t>คร.438/62</t>
  </si>
  <si>
    <t>คร.448/62</t>
  </si>
  <si>
    <t>คร.449/62</t>
  </si>
  <si>
    <t>คร.451/62</t>
  </si>
  <si>
    <t>คร.499/62</t>
  </si>
  <si>
    <t>นายวัชรพงศ์  กิจนาค</t>
  </si>
  <si>
    <t>1639800182228</t>
  </si>
  <si>
    <t>คร.501/63</t>
  </si>
  <si>
    <t>คร.502/63</t>
  </si>
  <si>
    <t>คร.503/63</t>
  </si>
  <si>
    <t>คร.504/63</t>
  </si>
  <si>
    <t>คร.505/63</t>
  </si>
  <si>
    <t>นายอนุสิทธิ์  อภิบาลสิงขร</t>
  </si>
  <si>
    <t>1630600055496</t>
  </si>
  <si>
    <t>คร.507/63</t>
  </si>
  <si>
    <t>นางสุคำ  ทิมทองคำ</t>
  </si>
  <si>
    <t>5630790000097</t>
  </si>
  <si>
    <t>คร.508/63</t>
  </si>
  <si>
    <t>คร.515/63</t>
  </si>
  <si>
    <t>คร.518/62</t>
  </si>
  <si>
    <t>คร.519/62</t>
  </si>
  <si>
    <t>คร.542/63</t>
  </si>
  <si>
    <t>ค่าซ่อมแซมรถยนต์ บง 6994 ตาก (สป)</t>
  </si>
  <si>
    <t>คร.550/62</t>
  </si>
  <si>
    <t>ค่าซ่อมแซมคอมพิวเตอร์(คลัง)</t>
  </si>
  <si>
    <t>คร.555/62</t>
  </si>
  <si>
    <t>คร.556/62</t>
  </si>
  <si>
    <t>1630600055780</t>
  </si>
  <si>
    <t>น.ส.พิกุลทอง  สงเคราะห์ถิ่น</t>
  </si>
  <si>
    <t>น.ส.สุรีรัตน์  พลอยหาญการ</t>
  </si>
  <si>
    <t>1630600062077</t>
  </si>
  <si>
    <t>คร.557/62</t>
  </si>
  <si>
    <t>คร.559/62</t>
  </si>
  <si>
    <t>คร.560/62</t>
  </si>
  <si>
    <t>คร.561/62</t>
  </si>
  <si>
    <t>คร.564/62</t>
  </si>
  <si>
    <t>0633531000025</t>
  </si>
  <si>
    <t>หจก.ไทย ซัน</t>
  </si>
  <si>
    <t>คร.567/62</t>
  </si>
  <si>
    <t>นางอนุสรา  มากมิบริบูรณ์</t>
  </si>
  <si>
    <t>ค่าซ่อมแซมเครื่องสูบน้ำหอยโข่ง(ยธ)</t>
  </si>
  <si>
    <t>คร.570/62</t>
  </si>
  <si>
    <t>คร.571/62</t>
  </si>
  <si>
    <t>คร.572/62</t>
  </si>
  <si>
    <t>คร.573/62</t>
  </si>
  <si>
    <t>คร.574/62</t>
  </si>
  <si>
    <t>คร.575/62</t>
  </si>
  <si>
    <t>คร.576/62</t>
  </si>
  <si>
    <t>คร.577/62</t>
  </si>
  <si>
    <t>ค่าบำรุงรักษาและซ่อมแซมครุภัณฑ์คอมพิวเตอร์  (ยธ)</t>
  </si>
  <si>
    <t>ค่าบำรุงรักษาและซ่อมแซมครุภัณฑ์คอมพิวเตอร์  (คลัง)</t>
  </si>
  <si>
    <t>คร.579/62</t>
  </si>
  <si>
    <t>คร.580/62</t>
  </si>
  <si>
    <t>ค่าจ้างเหมาจัดหาอาหารว่างพร้อมเครื่องดื่ม(สป)</t>
  </si>
  <si>
    <t>ค่าบำรุงรักษาและซ่อมแซมครุภัณฑ์คอมพิวเตอร์  (กศ)</t>
  </si>
  <si>
    <t>คร.587/62</t>
  </si>
  <si>
    <t>นายชยากร  จุลบุตร</t>
  </si>
  <si>
    <t>ค่าป้ายโครงการแห่เทียนพรรษา(กศ)</t>
  </si>
  <si>
    <t>คร.589/62</t>
  </si>
  <si>
    <t>นายจุลจักร์  จารุพงษ์</t>
  </si>
  <si>
    <t>ค่าจ้างเหมาตรายาง(คลัง)</t>
  </si>
  <si>
    <t>คร.595/62</t>
  </si>
  <si>
    <t>คร.601/62</t>
  </si>
  <si>
    <t>ค่าบำรุงรักษาท่อส่งน้ำประปาม.3(ยธ)</t>
  </si>
  <si>
    <t>ค่าวัสดุก่อสร้าง(ยธ)</t>
  </si>
  <si>
    <t>นายสมภาร บุตรศรี</t>
  </si>
  <si>
    <t>คร.614/62</t>
  </si>
  <si>
    <t>คร.615/62</t>
  </si>
  <si>
    <t>1639800067780</t>
  </si>
  <si>
    <t>3600100662195</t>
  </si>
  <si>
    <t>คร.622/62</t>
  </si>
  <si>
    <t>คร.617/62</t>
  </si>
  <si>
    <t>3630600003212</t>
  </si>
  <si>
    <t>น.ส.บัวคำ  ใจยะไฝ</t>
  </si>
  <si>
    <t>คร.619/62</t>
  </si>
  <si>
    <t>คร.620/62</t>
  </si>
  <si>
    <t>คร.626/62</t>
  </si>
  <si>
    <t>คร.627/62</t>
  </si>
  <si>
    <t>คร.628/62</t>
  </si>
  <si>
    <t>(6)</t>
  </si>
  <si>
    <t>(8)</t>
  </si>
  <si>
    <t>คร.637/62</t>
  </si>
  <si>
    <t>คร.644/62</t>
  </si>
  <si>
    <t>คร.636/62</t>
  </si>
  <si>
    <t>ค่าวัสดุเชื้อเพลิงและหล่อลื่น(สป)</t>
  </si>
  <si>
    <t>คร.638/62</t>
  </si>
  <si>
    <t>ค่าวัสดุเชื้อเพลิงและหล่อลื่น(คลัง)</t>
  </si>
  <si>
    <t>คร.639/62</t>
  </si>
  <si>
    <t>ค่าวัสดุเชื้อเพลิงและหล่อลื่น(ยธ)</t>
  </si>
  <si>
    <t>คร.640/62</t>
  </si>
  <si>
    <t>คร.641/62</t>
  </si>
  <si>
    <t>ค่าวัสดุเชื้อเพลิงและหล่อลื่น(สธ)</t>
  </si>
  <si>
    <t>ค่าวัสดุเชื้อเพลิงและหล่อลื่น(โครงการไข้เลือดออก) สธ</t>
  </si>
  <si>
    <t>คร.642/62</t>
  </si>
  <si>
    <t>ค่าบำรุงรักษาและซ่อมแซมรถจักรยนต์ 3 คัน  (ยธ)</t>
  </si>
  <si>
    <t>คร.647/62</t>
  </si>
  <si>
    <t>นายลภัสกร  ภู่ทิม</t>
  </si>
  <si>
    <t>ค่าบำรุงรักษาและซ่อมแซม เครื่องปรับอากาศ (สป)</t>
  </si>
  <si>
    <t>ค่าถ่ายเอกสาร(คลัง)</t>
  </si>
  <si>
    <t>คร.653/62</t>
  </si>
  <si>
    <t>ค่าจัดซื้อวัสดุไฟฟ้า(สป)</t>
  </si>
  <si>
    <t>คร.658/62</t>
  </si>
  <si>
    <t>ค่าบำรุงรักษาและซ่อมแซมรถจักรยนต์1 คัน(ยธ)</t>
  </si>
  <si>
    <t>คร.660/62</t>
  </si>
  <si>
    <t>นายสนิท  ฉิมสุด</t>
  </si>
  <si>
    <t>ค่าบำรุงรักษาและซ่อมแซมปั๊มน้ำหอยโข่ง (ยธ)</t>
  </si>
  <si>
    <t>คร.661/62</t>
  </si>
  <si>
    <t>คร.667/62</t>
  </si>
  <si>
    <t>ค่าวัสดุคอมพิวเตอร์(คลัง)</t>
  </si>
  <si>
    <t>28-ส..ค.-62</t>
  </si>
  <si>
    <t>คร.650/62</t>
  </si>
  <si>
    <t>5630200024162</t>
  </si>
  <si>
    <t>คร.669/62</t>
  </si>
  <si>
    <t>ค่าวัสดุก่อสร้าง(กศ)</t>
  </si>
  <si>
    <t>คร.678/62</t>
  </si>
  <si>
    <t>นางพิรุณ   ใจรุณ</t>
  </si>
  <si>
    <t>ค่าจ้างเหมาอาหารว่าง(การประชุม)สป</t>
  </si>
  <si>
    <t>คร.677/62</t>
  </si>
  <si>
    <t>2230400022308</t>
  </si>
  <si>
    <t>นายทินกร  บุยยัง</t>
  </si>
  <si>
    <t>ค่าจ้างเหมาเครื่องตัดหญ้า(ยธ)</t>
  </si>
  <si>
    <t>คร.680/62</t>
  </si>
  <si>
    <t>3630600222097</t>
  </si>
  <si>
    <t>นายเกษม  นาละต๊ะ</t>
  </si>
  <si>
    <t>ค่าซ่อมตู้ควบคุมไฟฟ้า(ยธ)</t>
  </si>
  <si>
    <t>คร.681/62</t>
  </si>
  <si>
    <t>คร.689/62</t>
  </si>
  <si>
    <t>คร.690/62</t>
  </si>
  <si>
    <t>คร.691/62</t>
  </si>
  <si>
    <t>คร.692/62</t>
  </si>
  <si>
    <t>คร.694/62</t>
  </si>
  <si>
    <t>คร.695/62</t>
  </si>
  <si>
    <t>คร.696/62</t>
  </si>
  <si>
    <t>(9)</t>
  </si>
  <si>
    <t>(10)</t>
  </si>
  <si>
    <t>คร.702/62</t>
  </si>
  <si>
    <t>ค่าซ่อมแซมเครื่องปรับอากาศ 1 เครื่อง(กศ)</t>
  </si>
  <si>
    <t>คร.706/62</t>
  </si>
  <si>
    <t>คร.707/62</t>
  </si>
  <si>
    <t>คร.708/62</t>
  </si>
  <si>
    <t>คร.709/62</t>
  </si>
  <si>
    <t>คร.710/62</t>
  </si>
  <si>
    <t>คร.711/62</t>
  </si>
  <si>
    <t>นายนิตินัย  ยิ้มสรวล</t>
  </si>
  <si>
    <t>ค่าบำรุงรักษาและซ่อมแซม รถขยะ (สธ)</t>
  </si>
  <si>
    <t>คร.714/62</t>
  </si>
  <si>
    <t>คร.715/62</t>
  </si>
  <si>
    <t>นางสาวยุพาวรรณ บุญปาล</t>
  </si>
  <si>
    <t>ค่าครุภัณฑ์การเกษตร ถังพ่นยา(สป)</t>
  </si>
  <si>
    <t>คร.719/62</t>
  </si>
  <si>
    <t>นางยาณี  หมู่ปัน</t>
  </si>
  <si>
    <t>คร.720/62</t>
  </si>
  <si>
    <t>คร.721/62</t>
  </si>
  <si>
    <t>คร.722/62</t>
  </si>
  <si>
    <t>1639800010630</t>
  </si>
  <si>
    <t>ค่าซ่อมแซมรถจักรยานยนต์ส่วนกลาง 1 คัน(ยธ)</t>
  </si>
  <si>
    <t>คร.733/62</t>
  </si>
  <si>
    <t>คร.730/62</t>
  </si>
  <si>
    <t>3101700244349</t>
  </si>
  <si>
    <t>นายณัฐพล  สุวรรณเวช</t>
  </si>
  <si>
    <t>ค่าตอบแทนวิทยากร (สป)</t>
  </si>
  <si>
    <t>ค่าจ้างเหมาซักผ้า จำนวน 3 ม้วน(สป)</t>
  </si>
  <si>
    <t>ค่าจ้างเหมาทำป้าย(สป)</t>
  </si>
  <si>
    <t>ค่าจ้างเหมาทำป้าย ร.10 (สป)</t>
  </si>
  <si>
    <t>23-ก.ย-62</t>
  </si>
  <si>
    <t>คร.741/62</t>
  </si>
  <si>
    <t>ค่าจ้าเหมาทำป้ายพร้อมขาตั้ง(สป)</t>
  </si>
  <si>
    <t>ค่าจ้างเหมาทำป้ายโครงการฯลฯ(สป)</t>
  </si>
  <si>
    <t>หจก.แม่สอดยนต์ เซอร์วิส</t>
  </si>
  <si>
    <t>ค่าซ่อมแซมรถ ทะเบียน บฉ 1846 ตาก(สป)</t>
  </si>
  <si>
    <t>คร.747/62</t>
  </si>
  <si>
    <t>ค่าจัดซื้อวัสดุอุปกรณ์(คลัง)</t>
  </si>
  <si>
    <t>คร.750/62</t>
  </si>
  <si>
    <t>ค่าซ่อมแซมเครื่องปริ้นเตอร์(สป)</t>
  </si>
  <si>
    <t>ค่าจ้างเหมาถ่ายเอกสารโครงการแผนที่ภาษี(คลัง)</t>
  </si>
  <si>
    <t>คร.766/62</t>
  </si>
  <si>
    <t>ค่าจ้างเหมาถ่ายเอกสารเข้าเล่ม(สป)</t>
  </si>
  <si>
    <t>คร.767/62</t>
  </si>
  <si>
    <t>คร.768/62</t>
  </si>
  <si>
    <t>คร.738/62</t>
  </si>
  <si>
    <t>คร.745/62</t>
  </si>
  <si>
    <t>คร.746/62</t>
  </si>
  <si>
    <t>คร.776/62</t>
  </si>
  <si>
    <t>คร.777/62</t>
  </si>
  <si>
    <t>คร.775/62</t>
  </si>
  <si>
    <t>คร.778/62</t>
  </si>
  <si>
    <t>คร.780/62</t>
  </si>
  <si>
    <t>คร.781/62</t>
  </si>
  <si>
    <t>คร.782/62</t>
  </si>
  <si>
    <t>คร.783/62</t>
  </si>
  <si>
    <t>(11)</t>
  </si>
  <si>
    <t>คร.784/62</t>
  </si>
  <si>
    <t>คร.785/62</t>
  </si>
  <si>
    <t>คร.786/62</t>
  </si>
  <si>
    <t>คร.787/62</t>
  </si>
  <si>
    <t>คร.788/62</t>
  </si>
  <si>
    <t>21,666.70</t>
  </si>
  <si>
    <t>36306003255287</t>
  </si>
  <si>
    <t>1670200125853</t>
  </si>
  <si>
    <t>นายภุชพงษ์  ทองปั้น</t>
  </si>
  <si>
    <t>ค่าวัสดุก่อสร้าง(สป)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</si>
</sst>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3" fontId="2" fillId="0" borderId="1" xfId="1" applyFont="1" applyBorder="1"/>
    <xf numFmtId="43" fontId="2" fillId="0" borderId="7" xfId="1" applyFont="1" applyBorder="1"/>
    <xf numFmtId="1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shrinkToFit="1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shrinkToFit="1"/>
    </xf>
    <xf numFmtId="43" fontId="2" fillId="0" borderId="3" xfId="1" applyFont="1" applyBorder="1"/>
    <xf numFmtId="15" fontId="1" fillId="0" borderId="3" xfId="0" applyNumberFormat="1" applyFont="1" applyBorder="1" applyAlignment="1">
      <alignment horizontal="center" vertical="center"/>
    </xf>
    <xf numFmtId="43" fontId="2" fillId="0" borderId="0" xfId="1" applyFont="1" applyBorder="1"/>
    <xf numFmtId="49" fontId="5" fillId="0" borderId="3" xfId="0" applyNumberFormat="1" applyFont="1" applyBorder="1" applyAlignment="1">
      <alignment horizontal="center"/>
    </xf>
    <xf numFmtId="43" fontId="5" fillId="0" borderId="1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/>
    <xf numFmtId="43" fontId="2" fillId="0" borderId="2" xfId="1" applyFont="1" applyBorder="1"/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1" fillId="0" borderId="9" xfId="0" applyFont="1" applyBorder="1"/>
    <xf numFmtId="15" fontId="1" fillId="0" borderId="9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43" fontId="4" fillId="0" borderId="10" xfId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4" fillId="0" borderId="0" xfId="1" applyFont="1" applyBorder="1"/>
    <xf numFmtId="43" fontId="4" fillId="0" borderId="11" xfId="1" applyFont="1" applyBorder="1"/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43" fontId="2" fillId="2" borderId="2" xfId="1" applyFont="1" applyFill="1" applyBorder="1"/>
    <xf numFmtId="15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view="pageBreakPreview" topLeftCell="A140" zoomScaleSheetLayoutView="100" workbookViewId="0">
      <selection activeCell="E152" sqref="E152"/>
    </sheetView>
  </sheetViews>
  <sheetFormatPr defaultRowHeight="14.25"/>
  <cols>
    <col min="1" max="1" width="6.75" customWidth="1"/>
    <col min="2" max="2" width="18.25" customWidth="1"/>
    <col min="3" max="3" width="20.875" customWidth="1"/>
    <col min="4" max="4" width="32.375" customWidth="1"/>
    <col min="5" max="6" width="12.625" customWidth="1"/>
    <col min="7" max="7" width="12.75" customWidth="1"/>
    <col min="8" max="8" width="19.5" customWidth="1"/>
  </cols>
  <sheetData>
    <row r="1" spans="1:9" ht="24">
      <c r="A1" s="60" t="s">
        <v>0</v>
      </c>
      <c r="B1" s="60"/>
      <c r="C1" s="60"/>
      <c r="D1" s="60"/>
      <c r="E1" s="60"/>
      <c r="F1" s="60"/>
      <c r="G1" s="60"/>
      <c r="H1" s="60"/>
      <c r="I1" s="15"/>
    </row>
    <row r="2" spans="1:9" ht="24">
      <c r="A2" s="60" t="s">
        <v>202</v>
      </c>
      <c r="B2" s="60"/>
      <c r="C2" s="60"/>
      <c r="D2" s="60"/>
      <c r="E2" s="60"/>
      <c r="F2" s="60"/>
      <c r="G2" s="60"/>
      <c r="H2" s="60"/>
      <c r="I2" s="15"/>
    </row>
    <row r="3" spans="1:9" ht="24">
      <c r="A3" s="63" t="s">
        <v>1</v>
      </c>
      <c r="B3" s="63"/>
      <c r="C3" s="63"/>
      <c r="D3" s="63"/>
      <c r="E3" s="63"/>
      <c r="F3" s="63"/>
      <c r="G3" s="63"/>
      <c r="H3" s="63"/>
      <c r="I3" s="15"/>
    </row>
    <row r="4" spans="1:9" ht="24">
      <c r="A4" s="3" t="s">
        <v>2</v>
      </c>
      <c r="B4" s="7" t="s">
        <v>4</v>
      </c>
      <c r="C4" s="7" t="s">
        <v>6</v>
      </c>
      <c r="D4" s="7" t="s">
        <v>7</v>
      </c>
      <c r="E4" s="7" t="s">
        <v>11</v>
      </c>
      <c r="F4" s="61" t="s">
        <v>14</v>
      </c>
      <c r="G4" s="62"/>
      <c r="H4" s="7" t="s">
        <v>17</v>
      </c>
      <c r="I4" s="24"/>
    </row>
    <row r="5" spans="1:9" ht="24">
      <c r="A5" s="6" t="s">
        <v>3</v>
      </c>
      <c r="B5" s="8" t="s">
        <v>5</v>
      </c>
      <c r="C5" s="6" t="s">
        <v>9</v>
      </c>
      <c r="D5" s="6" t="s">
        <v>10</v>
      </c>
      <c r="E5" s="8" t="s">
        <v>12</v>
      </c>
      <c r="F5" s="7" t="s">
        <v>15</v>
      </c>
      <c r="G5" s="7" t="s">
        <v>16</v>
      </c>
      <c r="H5" s="6" t="s">
        <v>18</v>
      </c>
      <c r="I5" s="24"/>
    </row>
    <row r="6" spans="1:9" ht="24">
      <c r="A6" s="5"/>
      <c r="B6" s="4" t="s">
        <v>8</v>
      </c>
      <c r="C6" s="4"/>
      <c r="D6" s="4"/>
      <c r="E6" s="4" t="s">
        <v>13</v>
      </c>
      <c r="F6" s="5"/>
      <c r="G6" s="5"/>
      <c r="H6" s="5"/>
      <c r="I6" s="24"/>
    </row>
    <row r="7" spans="1:9" ht="24">
      <c r="A7" s="10">
        <v>1</v>
      </c>
      <c r="B7" s="4" t="s">
        <v>165</v>
      </c>
      <c r="C7" s="9" t="s">
        <v>166</v>
      </c>
      <c r="D7" s="9" t="s">
        <v>210</v>
      </c>
      <c r="E7" s="11">
        <v>5136</v>
      </c>
      <c r="F7" s="13">
        <v>241885</v>
      </c>
      <c r="G7" s="9" t="s">
        <v>167</v>
      </c>
      <c r="H7" s="9"/>
      <c r="I7" s="1"/>
    </row>
    <row r="8" spans="1:9" ht="24">
      <c r="A8" s="10">
        <v>2</v>
      </c>
      <c r="B8" s="4" t="s">
        <v>34</v>
      </c>
      <c r="C8" s="9" t="s">
        <v>21</v>
      </c>
      <c r="D8" s="9" t="s">
        <v>44</v>
      </c>
      <c r="E8" s="11">
        <v>1510</v>
      </c>
      <c r="F8" s="13">
        <v>241885</v>
      </c>
      <c r="G8" s="9" t="s">
        <v>43</v>
      </c>
      <c r="H8" s="9"/>
      <c r="I8" s="1"/>
    </row>
    <row r="9" spans="1:9" ht="24">
      <c r="A9" s="10">
        <v>3</v>
      </c>
      <c r="B9" s="4" t="s">
        <v>169</v>
      </c>
      <c r="C9" s="9" t="s">
        <v>170</v>
      </c>
      <c r="D9" s="9" t="s">
        <v>173</v>
      </c>
      <c r="E9" s="11">
        <v>8450</v>
      </c>
      <c r="F9" s="13">
        <v>241885</v>
      </c>
      <c r="G9" s="9" t="s">
        <v>168</v>
      </c>
      <c r="H9" s="9"/>
      <c r="I9" s="1"/>
    </row>
    <row r="10" spans="1:9" ht="24">
      <c r="A10" s="10">
        <v>4</v>
      </c>
      <c r="B10" s="4" t="s">
        <v>141</v>
      </c>
      <c r="C10" s="9" t="s">
        <v>135</v>
      </c>
      <c r="D10" s="9" t="s">
        <v>171</v>
      </c>
      <c r="E10" s="11">
        <v>9000</v>
      </c>
      <c r="F10" s="13">
        <v>241887</v>
      </c>
      <c r="G10" s="9" t="s">
        <v>147</v>
      </c>
      <c r="H10" s="9"/>
      <c r="I10" s="1"/>
    </row>
    <row r="11" spans="1:9" ht="24">
      <c r="A11" s="10">
        <v>5</v>
      </c>
      <c r="B11" s="4" t="s">
        <v>142</v>
      </c>
      <c r="C11" s="9" t="s">
        <v>136</v>
      </c>
      <c r="D11" s="9" t="s">
        <v>171</v>
      </c>
      <c r="E11" s="11">
        <v>9000</v>
      </c>
      <c r="F11" s="13">
        <v>241887</v>
      </c>
      <c r="G11" s="9" t="s">
        <v>147</v>
      </c>
      <c r="H11" s="9"/>
      <c r="I11" s="1"/>
    </row>
    <row r="12" spans="1:9" ht="24">
      <c r="A12" s="10">
        <v>6</v>
      </c>
      <c r="B12" s="4" t="s">
        <v>143</v>
      </c>
      <c r="C12" s="9" t="s">
        <v>137</v>
      </c>
      <c r="D12" s="9" t="s">
        <v>171</v>
      </c>
      <c r="E12" s="11">
        <v>9000</v>
      </c>
      <c r="F12" s="13">
        <v>241887</v>
      </c>
      <c r="G12" s="9" t="s">
        <v>147</v>
      </c>
      <c r="H12" s="9"/>
      <c r="I12" s="1"/>
    </row>
    <row r="13" spans="1:9" ht="24">
      <c r="A13" s="10">
        <v>7</v>
      </c>
      <c r="B13" s="4" t="s">
        <v>144</v>
      </c>
      <c r="C13" s="9" t="s">
        <v>138</v>
      </c>
      <c r="D13" s="9" t="s">
        <v>171</v>
      </c>
      <c r="E13" s="11">
        <v>9000</v>
      </c>
      <c r="F13" s="13">
        <v>241887</v>
      </c>
      <c r="G13" s="9" t="s">
        <v>147</v>
      </c>
      <c r="H13" s="9"/>
      <c r="I13" s="1"/>
    </row>
    <row r="14" spans="1:9" ht="24">
      <c r="A14" s="10">
        <v>8</v>
      </c>
      <c r="B14" s="4" t="s">
        <v>145</v>
      </c>
      <c r="C14" s="9" t="s">
        <v>139</v>
      </c>
      <c r="D14" s="9" t="s">
        <v>171</v>
      </c>
      <c r="E14" s="11">
        <v>9000</v>
      </c>
      <c r="F14" s="13">
        <v>241887</v>
      </c>
      <c r="G14" s="9" t="s">
        <v>147</v>
      </c>
      <c r="H14" s="9"/>
      <c r="I14" s="1"/>
    </row>
    <row r="15" spans="1:9" ht="24">
      <c r="A15" s="10">
        <v>9</v>
      </c>
      <c r="B15" s="4" t="s">
        <v>146</v>
      </c>
      <c r="C15" s="9" t="s">
        <v>140</v>
      </c>
      <c r="D15" s="9" t="s">
        <v>171</v>
      </c>
      <c r="E15" s="11">
        <v>9000</v>
      </c>
      <c r="F15" s="13">
        <v>241887</v>
      </c>
      <c r="G15" s="9" t="s">
        <v>147</v>
      </c>
      <c r="H15" s="9"/>
      <c r="I15" s="1"/>
    </row>
    <row r="16" spans="1:9" ht="24">
      <c r="A16" s="10">
        <v>10</v>
      </c>
      <c r="B16" s="4" t="s">
        <v>151</v>
      </c>
      <c r="C16" s="9" t="s">
        <v>148</v>
      </c>
      <c r="D16" s="9" t="s">
        <v>172</v>
      </c>
      <c r="E16" s="11">
        <v>9000</v>
      </c>
      <c r="F16" s="13">
        <v>241887</v>
      </c>
      <c r="G16" s="9" t="s">
        <v>150</v>
      </c>
      <c r="H16" s="9"/>
      <c r="I16" s="1"/>
    </row>
    <row r="17" spans="1:9" ht="24">
      <c r="A17" s="10">
        <v>11</v>
      </c>
      <c r="B17" s="4" t="s">
        <v>152</v>
      </c>
      <c r="C17" s="9" t="s">
        <v>149</v>
      </c>
      <c r="D17" s="9" t="s">
        <v>172</v>
      </c>
      <c r="E17" s="11">
        <v>6000</v>
      </c>
      <c r="F17" s="13">
        <v>241887</v>
      </c>
      <c r="G17" s="9" t="s">
        <v>150</v>
      </c>
      <c r="H17" s="9"/>
      <c r="I17" s="1"/>
    </row>
    <row r="18" spans="1:9" ht="24">
      <c r="A18" s="10">
        <v>12</v>
      </c>
      <c r="B18" s="4" t="s">
        <v>157</v>
      </c>
      <c r="C18" s="9" t="s">
        <v>153</v>
      </c>
      <c r="D18" s="9" t="s">
        <v>173</v>
      </c>
      <c r="E18" s="11">
        <v>6600</v>
      </c>
      <c r="F18" s="13">
        <v>241887</v>
      </c>
      <c r="G18" s="9" t="s">
        <v>156</v>
      </c>
      <c r="H18" s="9"/>
      <c r="I18" s="1"/>
    </row>
    <row r="19" spans="1:9" ht="24">
      <c r="A19" s="10">
        <v>13</v>
      </c>
      <c r="B19" s="4" t="s">
        <v>158</v>
      </c>
      <c r="C19" s="9" t="s">
        <v>154</v>
      </c>
      <c r="D19" s="9" t="s">
        <v>173</v>
      </c>
      <c r="E19" s="11">
        <v>8182</v>
      </c>
      <c r="F19" s="13">
        <v>241887</v>
      </c>
      <c r="G19" s="9" t="s">
        <v>156</v>
      </c>
      <c r="H19" s="9"/>
      <c r="I19" s="1"/>
    </row>
    <row r="20" spans="1:9" ht="24">
      <c r="A20" s="10">
        <v>14</v>
      </c>
      <c r="B20" s="4" t="s">
        <v>159</v>
      </c>
      <c r="C20" s="9" t="s">
        <v>155</v>
      </c>
      <c r="D20" s="9" t="s">
        <v>173</v>
      </c>
      <c r="E20" s="11">
        <v>2865</v>
      </c>
      <c r="F20" s="13">
        <v>241887</v>
      </c>
      <c r="G20" s="9" t="s">
        <v>156</v>
      </c>
      <c r="H20" s="9"/>
      <c r="I20" s="1"/>
    </row>
    <row r="21" spans="1:9" ht="24">
      <c r="A21" s="10">
        <v>15</v>
      </c>
      <c r="B21" s="4" t="s">
        <v>163</v>
      </c>
      <c r="C21" s="9" t="s">
        <v>160</v>
      </c>
      <c r="D21" s="9" t="s">
        <v>173</v>
      </c>
      <c r="E21" s="11">
        <v>6600</v>
      </c>
      <c r="F21" s="13">
        <v>241887</v>
      </c>
      <c r="G21" s="9" t="s">
        <v>162</v>
      </c>
      <c r="H21" s="26"/>
      <c r="I21" s="1"/>
    </row>
    <row r="22" spans="1:9" ht="24.75" thickBot="1">
      <c r="A22" s="32"/>
      <c r="B22" s="33"/>
      <c r="C22" s="34"/>
      <c r="D22" s="36" t="s">
        <v>42</v>
      </c>
      <c r="E22" s="12">
        <f>SUM(E7:E21)</f>
        <v>108343</v>
      </c>
      <c r="F22" s="35"/>
      <c r="G22" s="34"/>
      <c r="H22" s="34"/>
      <c r="I22" s="1"/>
    </row>
    <row r="23" spans="1:9" ht="24.75" thickTop="1">
      <c r="A23" s="60" t="s">
        <v>0</v>
      </c>
      <c r="B23" s="60"/>
      <c r="C23" s="60"/>
      <c r="D23" s="60"/>
      <c r="E23" s="60"/>
      <c r="F23" s="60"/>
      <c r="G23" s="60"/>
      <c r="H23" s="60"/>
      <c r="I23" s="1"/>
    </row>
    <row r="24" spans="1:9" ht="24">
      <c r="A24" s="60" t="s">
        <v>202</v>
      </c>
      <c r="B24" s="60"/>
      <c r="C24" s="60"/>
      <c r="D24" s="60"/>
      <c r="E24" s="60"/>
      <c r="F24" s="60"/>
      <c r="G24" s="60"/>
      <c r="H24" s="60"/>
      <c r="I24" s="1"/>
    </row>
    <row r="25" spans="1:9" ht="24">
      <c r="A25" s="63" t="s">
        <v>1</v>
      </c>
      <c r="B25" s="63"/>
      <c r="C25" s="63"/>
      <c r="D25" s="63"/>
      <c r="E25" s="63"/>
      <c r="F25" s="63"/>
      <c r="G25" s="63"/>
      <c r="H25" s="63"/>
      <c r="I25" s="1"/>
    </row>
    <row r="26" spans="1:9" ht="24">
      <c r="A26" s="3" t="s">
        <v>2</v>
      </c>
      <c r="B26" s="7" t="s">
        <v>4</v>
      </c>
      <c r="C26" s="7" t="s">
        <v>6</v>
      </c>
      <c r="D26" s="7" t="s">
        <v>7</v>
      </c>
      <c r="E26" s="7" t="s">
        <v>11</v>
      </c>
      <c r="F26" s="61" t="s">
        <v>14</v>
      </c>
      <c r="G26" s="62"/>
      <c r="H26" s="7" t="s">
        <v>17</v>
      </c>
      <c r="I26" s="24"/>
    </row>
    <row r="27" spans="1:9" ht="24">
      <c r="A27" s="6" t="s">
        <v>3</v>
      </c>
      <c r="B27" s="8" t="s">
        <v>5</v>
      </c>
      <c r="C27" s="6" t="s">
        <v>9</v>
      </c>
      <c r="D27" s="6" t="s">
        <v>10</v>
      </c>
      <c r="E27" s="8" t="s">
        <v>12</v>
      </c>
      <c r="F27" s="7" t="s">
        <v>15</v>
      </c>
      <c r="G27" s="7" t="s">
        <v>16</v>
      </c>
      <c r="H27" s="6" t="s">
        <v>18</v>
      </c>
      <c r="I27" s="24"/>
    </row>
    <row r="28" spans="1:9" ht="24">
      <c r="A28" s="5"/>
      <c r="B28" s="4" t="s">
        <v>8</v>
      </c>
      <c r="C28" s="4"/>
      <c r="D28" s="4"/>
      <c r="E28" s="4" t="s">
        <v>13</v>
      </c>
      <c r="F28" s="5"/>
      <c r="G28" s="5"/>
      <c r="H28" s="5"/>
      <c r="I28" s="24"/>
    </row>
    <row r="29" spans="1:9" ht="24">
      <c r="A29" s="5">
        <v>16</v>
      </c>
      <c r="B29" s="6" t="s">
        <v>164</v>
      </c>
      <c r="C29" s="38" t="s">
        <v>161</v>
      </c>
      <c r="D29" s="9" t="s">
        <v>173</v>
      </c>
      <c r="E29" s="27">
        <v>6600</v>
      </c>
      <c r="F29" s="13">
        <v>241887</v>
      </c>
      <c r="G29" s="9" t="s">
        <v>162</v>
      </c>
      <c r="H29" s="37"/>
      <c r="I29" s="24"/>
    </row>
    <row r="30" spans="1:9" ht="24">
      <c r="A30" s="5">
        <v>17</v>
      </c>
      <c r="B30" s="16" t="s">
        <v>180</v>
      </c>
      <c r="C30" s="39" t="s">
        <v>175</v>
      </c>
      <c r="D30" s="9" t="s">
        <v>179</v>
      </c>
      <c r="E30" s="27">
        <v>9000</v>
      </c>
      <c r="F30" s="13">
        <v>241887</v>
      </c>
      <c r="G30" s="9" t="s">
        <v>174</v>
      </c>
      <c r="H30" s="37"/>
      <c r="I30" s="24"/>
    </row>
    <row r="31" spans="1:9" ht="24">
      <c r="A31" s="5">
        <v>18</v>
      </c>
      <c r="B31" s="4" t="s">
        <v>181</v>
      </c>
      <c r="C31" s="40" t="s">
        <v>176</v>
      </c>
      <c r="D31" s="9" t="s">
        <v>179</v>
      </c>
      <c r="E31" s="27">
        <v>9000</v>
      </c>
      <c r="F31" s="13">
        <v>241887</v>
      </c>
      <c r="G31" s="9" t="s">
        <v>174</v>
      </c>
      <c r="H31" s="37"/>
      <c r="I31" s="24"/>
    </row>
    <row r="32" spans="1:9" ht="24">
      <c r="A32" s="5">
        <v>19</v>
      </c>
      <c r="B32" s="16" t="s">
        <v>183</v>
      </c>
      <c r="C32" s="40" t="s">
        <v>177</v>
      </c>
      <c r="D32" s="9" t="s">
        <v>179</v>
      </c>
      <c r="E32" s="27">
        <v>9000</v>
      </c>
      <c r="F32" s="13">
        <v>241887</v>
      </c>
      <c r="G32" s="9" t="s">
        <v>174</v>
      </c>
      <c r="H32" s="5"/>
      <c r="I32" s="24"/>
    </row>
    <row r="33" spans="1:9" ht="24">
      <c r="A33" s="5">
        <v>20</v>
      </c>
      <c r="B33" s="16" t="s">
        <v>182</v>
      </c>
      <c r="C33" s="41" t="s">
        <v>178</v>
      </c>
      <c r="D33" s="9" t="s">
        <v>179</v>
      </c>
      <c r="E33" s="27">
        <v>9000</v>
      </c>
      <c r="F33" s="13">
        <v>241887</v>
      </c>
      <c r="G33" s="9" t="s">
        <v>174</v>
      </c>
      <c r="H33" s="17"/>
      <c r="I33" s="1"/>
    </row>
    <row r="34" spans="1:9" ht="24">
      <c r="A34" s="5">
        <v>21</v>
      </c>
      <c r="B34" s="16" t="s">
        <v>185</v>
      </c>
      <c r="C34" s="39" t="s">
        <v>184</v>
      </c>
      <c r="D34" s="9" t="s">
        <v>186</v>
      </c>
      <c r="E34" s="11">
        <v>9000</v>
      </c>
      <c r="F34" s="13">
        <v>241887</v>
      </c>
      <c r="G34" s="9" t="s">
        <v>134</v>
      </c>
      <c r="H34" s="9"/>
      <c r="I34" s="1"/>
    </row>
    <row r="35" spans="1:9" ht="24">
      <c r="A35" s="5">
        <v>22</v>
      </c>
      <c r="B35" s="4" t="s">
        <v>132</v>
      </c>
      <c r="C35" s="9" t="s">
        <v>133</v>
      </c>
      <c r="D35" s="9" t="s">
        <v>186</v>
      </c>
      <c r="E35" s="11">
        <v>9000</v>
      </c>
      <c r="F35" s="13">
        <v>241887</v>
      </c>
      <c r="G35" s="9" t="s">
        <v>134</v>
      </c>
      <c r="H35" s="9"/>
      <c r="I35" s="1"/>
    </row>
    <row r="36" spans="1:9" ht="24">
      <c r="A36" s="5">
        <v>23</v>
      </c>
      <c r="B36" s="16" t="s">
        <v>40</v>
      </c>
      <c r="C36" s="41" t="s">
        <v>187</v>
      </c>
      <c r="D36" s="14" t="s">
        <v>188</v>
      </c>
      <c r="E36" s="11">
        <v>60192</v>
      </c>
      <c r="F36" s="13">
        <v>241887</v>
      </c>
      <c r="G36" s="9" t="s">
        <v>189</v>
      </c>
      <c r="H36" s="9"/>
      <c r="I36" s="1"/>
    </row>
    <row r="37" spans="1:9" ht="24">
      <c r="A37" s="5">
        <v>24</v>
      </c>
      <c r="B37" s="16" t="s">
        <v>45</v>
      </c>
      <c r="C37" s="9" t="s">
        <v>46</v>
      </c>
      <c r="D37" s="9" t="s">
        <v>47</v>
      </c>
      <c r="E37" s="11">
        <v>1240</v>
      </c>
      <c r="F37" s="13">
        <v>241887</v>
      </c>
      <c r="G37" s="9" t="s">
        <v>48</v>
      </c>
      <c r="H37" s="9"/>
      <c r="I37" s="1"/>
    </row>
    <row r="38" spans="1:9" ht="24">
      <c r="A38" s="5">
        <v>25</v>
      </c>
      <c r="B38" s="16" t="s">
        <v>31</v>
      </c>
      <c r="C38" s="14" t="s">
        <v>19</v>
      </c>
      <c r="D38" s="14" t="s">
        <v>190</v>
      </c>
      <c r="E38" s="11">
        <v>30579.7</v>
      </c>
      <c r="F38" s="13">
        <v>241900</v>
      </c>
      <c r="G38" s="9" t="s">
        <v>191</v>
      </c>
      <c r="H38" s="9"/>
      <c r="I38" s="1"/>
    </row>
    <row r="39" spans="1:9" ht="24">
      <c r="A39" s="5">
        <v>26</v>
      </c>
      <c r="B39" s="16" t="s">
        <v>31</v>
      </c>
      <c r="C39" s="14" t="s">
        <v>19</v>
      </c>
      <c r="D39" s="14" t="s">
        <v>25</v>
      </c>
      <c r="E39" s="11">
        <v>257.88</v>
      </c>
      <c r="F39" s="13">
        <v>241900</v>
      </c>
      <c r="G39" s="9" t="s">
        <v>49</v>
      </c>
      <c r="H39" s="9"/>
      <c r="I39" s="1"/>
    </row>
    <row r="40" spans="1:9" ht="24">
      <c r="A40" s="5">
        <v>27</v>
      </c>
      <c r="B40" s="4" t="s">
        <v>31</v>
      </c>
      <c r="C40" s="14" t="s">
        <v>19</v>
      </c>
      <c r="D40" s="14" t="s">
        <v>24</v>
      </c>
      <c r="E40" s="11">
        <v>2794.02</v>
      </c>
      <c r="F40" s="13">
        <v>241900</v>
      </c>
      <c r="G40" s="9" t="s">
        <v>50</v>
      </c>
      <c r="H40" s="9"/>
      <c r="I40" s="1"/>
    </row>
    <row r="41" spans="1:9" ht="24">
      <c r="A41" s="5">
        <v>28</v>
      </c>
      <c r="B41" s="4" t="s">
        <v>31</v>
      </c>
      <c r="C41" s="14" t="s">
        <v>19</v>
      </c>
      <c r="D41" s="14" t="s">
        <v>192</v>
      </c>
      <c r="E41" s="11">
        <v>21799.31</v>
      </c>
      <c r="F41" s="13">
        <v>241900</v>
      </c>
      <c r="G41" s="9" t="s">
        <v>193</v>
      </c>
      <c r="H41" s="9"/>
      <c r="I41" s="1"/>
    </row>
    <row r="42" spans="1:9" ht="24">
      <c r="A42" s="5">
        <v>29</v>
      </c>
      <c r="B42" s="4" t="s">
        <v>31</v>
      </c>
      <c r="C42" s="14" t="s">
        <v>19</v>
      </c>
      <c r="D42" s="14" t="s">
        <v>51</v>
      </c>
      <c r="E42" s="11">
        <v>581.79999999999995</v>
      </c>
      <c r="F42" s="13">
        <v>241900</v>
      </c>
      <c r="G42" s="9" t="s">
        <v>52</v>
      </c>
      <c r="H42" s="9"/>
      <c r="I42" s="1"/>
    </row>
    <row r="43" spans="1:9" ht="24">
      <c r="A43" s="5">
        <v>30</v>
      </c>
      <c r="B43" s="16" t="s">
        <v>53</v>
      </c>
      <c r="C43" s="14" t="s">
        <v>54</v>
      </c>
      <c r="D43" s="14" t="s">
        <v>23</v>
      </c>
      <c r="E43" s="11">
        <v>4800</v>
      </c>
      <c r="F43" s="13">
        <v>241900</v>
      </c>
      <c r="G43" s="9" t="s">
        <v>55</v>
      </c>
      <c r="H43" s="9"/>
      <c r="I43" s="1"/>
    </row>
    <row r="44" spans="1:9" ht="24.75" thickBot="1">
      <c r="A44" s="1"/>
      <c r="B44" s="1"/>
      <c r="C44" s="1"/>
      <c r="D44" s="2" t="s">
        <v>42</v>
      </c>
      <c r="E44" s="12">
        <f>SUM(E29:E43)</f>
        <v>182844.71</v>
      </c>
      <c r="F44" s="1"/>
      <c r="G44" s="1"/>
      <c r="H44" s="1"/>
      <c r="I44" s="1"/>
    </row>
    <row r="45" spans="1:9" ht="24.75" thickTop="1">
      <c r="A45" s="60" t="s">
        <v>0</v>
      </c>
      <c r="B45" s="60"/>
      <c r="C45" s="60"/>
      <c r="D45" s="60"/>
      <c r="E45" s="60"/>
      <c r="F45" s="60"/>
      <c r="G45" s="60"/>
      <c r="H45" s="60"/>
      <c r="I45" s="15"/>
    </row>
    <row r="46" spans="1:9" ht="24">
      <c r="A46" s="60" t="s">
        <v>202</v>
      </c>
      <c r="B46" s="60"/>
      <c r="C46" s="60"/>
      <c r="D46" s="60"/>
      <c r="E46" s="60"/>
      <c r="F46" s="60"/>
      <c r="G46" s="60"/>
      <c r="H46" s="60"/>
      <c r="I46" s="15"/>
    </row>
    <row r="47" spans="1:9" ht="24">
      <c r="A47" s="63" t="s">
        <v>1</v>
      </c>
      <c r="B47" s="63"/>
      <c r="C47" s="63"/>
      <c r="D47" s="63"/>
      <c r="E47" s="63"/>
      <c r="F47" s="63"/>
      <c r="G47" s="63"/>
      <c r="H47" s="63"/>
      <c r="I47" s="15"/>
    </row>
    <row r="48" spans="1:9" ht="24">
      <c r="A48" s="3" t="s">
        <v>2</v>
      </c>
      <c r="B48" s="7" t="s">
        <v>4</v>
      </c>
      <c r="C48" s="7" t="s">
        <v>6</v>
      </c>
      <c r="D48" s="7" t="s">
        <v>7</v>
      </c>
      <c r="E48" s="7" t="s">
        <v>11</v>
      </c>
      <c r="F48" s="61" t="s">
        <v>14</v>
      </c>
      <c r="G48" s="62"/>
      <c r="H48" s="7" t="s">
        <v>17</v>
      </c>
      <c r="I48" s="24"/>
    </row>
    <row r="49" spans="1:9" ht="24">
      <c r="A49" s="6" t="s">
        <v>3</v>
      </c>
      <c r="B49" s="8" t="s">
        <v>5</v>
      </c>
      <c r="C49" s="6" t="s">
        <v>9</v>
      </c>
      <c r="D49" s="6" t="s">
        <v>10</v>
      </c>
      <c r="E49" s="8" t="s">
        <v>12</v>
      </c>
      <c r="F49" s="7" t="s">
        <v>15</v>
      </c>
      <c r="G49" s="7" t="s">
        <v>16</v>
      </c>
      <c r="H49" s="6" t="s">
        <v>18</v>
      </c>
      <c r="I49" s="24"/>
    </row>
    <row r="50" spans="1:9" ht="24">
      <c r="A50" s="5"/>
      <c r="B50" s="4" t="s">
        <v>8</v>
      </c>
      <c r="C50" s="4"/>
      <c r="D50" s="4"/>
      <c r="E50" s="4" t="s">
        <v>13</v>
      </c>
      <c r="F50" s="5"/>
      <c r="G50" s="5"/>
      <c r="H50" s="5"/>
      <c r="I50" s="24"/>
    </row>
    <row r="51" spans="1:9" ht="24">
      <c r="A51" s="10">
        <v>31</v>
      </c>
      <c r="B51" s="4" t="s">
        <v>194</v>
      </c>
      <c r="C51" s="14" t="s">
        <v>195</v>
      </c>
      <c r="D51" s="9" t="s">
        <v>172</v>
      </c>
      <c r="E51" s="11">
        <v>9000</v>
      </c>
      <c r="F51" s="13">
        <v>241904</v>
      </c>
      <c r="G51" s="9" t="s">
        <v>196</v>
      </c>
      <c r="H51" s="9"/>
      <c r="I51" s="1"/>
    </row>
    <row r="52" spans="1:9" ht="24">
      <c r="A52" s="10">
        <v>32</v>
      </c>
      <c r="B52" s="4" t="s">
        <v>34</v>
      </c>
      <c r="C52" s="9" t="s">
        <v>21</v>
      </c>
      <c r="D52" s="14" t="s">
        <v>56</v>
      </c>
      <c r="E52" s="11">
        <v>576</v>
      </c>
      <c r="F52" s="13">
        <v>241905</v>
      </c>
      <c r="G52" s="9" t="s">
        <v>57</v>
      </c>
      <c r="H52" s="9"/>
      <c r="I52" s="1"/>
    </row>
    <row r="53" spans="1:9" ht="24">
      <c r="A53" s="10">
        <v>33</v>
      </c>
      <c r="B53" s="4" t="s">
        <v>34</v>
      </c>
      <c r="C53" s="9" t="s">
        <v>21</v>
      </c>
      <c r="D53" s="14" t="s">
        <v>58</v>
      </c>
      <c r="E53" s="11">
        <v>600</v>
      </c>
      <c r="F53" s="13">
        <v>241905</v>
      </c>
      <c r="G53" s="9" t="s">
        <v>59</v>
      </c>
      <c r="H53" s="9"/>
      <c r="I53" s="1"/>
    </row>
    <row r="54" spans="1:9" ht="24">
      <c r="A54" s="10">
        <v>34</v>
      </c>
      <c r="B54" s="4" t="s">
        <v>33</v>
      </c>
      <c r="C54" s="9" t="s">
        <v>22</v>
      </c>
      <c r="D54" s="14" t="s">
        <v>60</v>
      </c>
      <c r="E54" s="11">
        <v>2730</v>
      </c>
      <c r="F54" s="13">
        <v>241912</v>
      </c>
      <c r="G54" s="9" t="s">
        <v>61</v>
      </c>
      <c r="H54" s="9"/>
      <c r="I54" s="1"/>
    </row>
    <row r="55" spans="1:9" ht="24">
      <c r="A55" s="10">
        <v>35</v>
      </c>
      <c r="B55" s="4" t="s">
        <v>141</v>
      </c>
      <c r="C55" s="9" t="s">
        <v>135</v>
      </c>
      <c r="D55" s="9" t="s">
        <v>171</v>
      </c>
      <c r="E55" s="11">
        <v>9000</v>
      </c>
      <c r="F55" s="13">
        <v>241915</v>
      </c>
      <c r="G55" s="9" t="s">
        <v>197</v>
      </c>
      <c r="H55" s="9"/>
      <c r="I55" s="1"/>
    </row>
    <row r="56" spans="1:9" ht="24">
      <c r="A56" s="10">
        <v>36</v>
      </c>
      <c r="B56" s="4" t="s">
        <v>142</v>
      </c>
      <c r="C56" s="9" t="s">
        <v>136</v>
      </c>
      <c r="D56" s="9" t="s">
        <v>171</v>
      </c>
      <c r="E56" s="11">
        <v>9000</v>
      </c>
      <c r="F56" s="13">
        <v>241915</v>
      </c>
      <c r="G56" s="9" t="s">
        <v>197</v>
      </c>
      <c r="H56" s="9"/>
      <c r="I56" s="1"/>
    </row>
    <row r="57" spans="1:9" ht="24">
      <c r="A57" s="10">
        <v>37</v>
      </c>
      <c r="B57" s="4" t="s">
        <v>143</v>
      </c>
      <c r="C57" s="9" t="s">
        <v>137</v>
      </c>
      <c r="D57" s="9" t="s">
        <v>171</v>
      </c>
      <c r="E57" s="11">
        <v>9000</v>
      </c>
      <c r="F57" s="13">
        <v>241915</v>
      </c>
      <c r="G57" s="9" t="s">
        <v>197</v>
      </c>
      <c r="H57" s="9"/>
      <c r="I57" s="1"/>
    </row>
    <row r="58" spans="1:9" ht="24">
      <c r="A58" s="10">
        <v>38</v>
      </c>
      <c r="B58" s="4" t="s">
        <v>144</v>
      </c>
      <c r="C58" s="9" t="s">
        <v>138</v>
      </c>
      <c r="D58" s="9" t="s">
        <v>171</v>
      </c>
      <c r="E58" s="11">
        <v>9000</v>
      </c>
      <c r="F58" s="13">
        <v>241915</v>
      </c>
      <c r="G58" s="9" t="s">
        <v>197</v>
      </c>
      <c r="H58" s="9"/>
      <c r="I58" s="1"/>
    </row>
    <row r="59" spans="1:9" ht="24">
      <c r="A59" s="10">
        <v>39</v>
      </c>
      <c r="B59" s="4" t="s">
        <v>145</v>
      </c>
      <c r="C59" s="9" t="s">
        <v>139</v>
      </c>
      <c r="D59" s="9" t="s">
        <v>171</v>
      </c>
      <c r="E59" s="11">
        <v>9000</v>
      </c>
      <c r="F59" s="13">
        <v>241915</v>
      </c>
      <c r="G59" s="9" t="s">
        <v>197</v>
      </c>
      <c r="H59" s="9"/>
      <c r="I59" s="1"/>
    </row>
    <row r="60" spans="1:9" ht="24">
      <c r="A60" s="10">
        <v>40</v>
      </c>
      <c r="B60" s="4" t="s">
        <v>146</v>
      </c>
      <c r="C60" s="9" t="s">
        <v>140</v>
      </c>
      <c r="D60" s="9" t="s">
        <v>171</v>
      </c>
      <c r="E60" s="11">
        <v>8182</v>
      </c>
      <c r="F60" s="13">
        <v>241915</v>
      </c>
      <c r="G60" s="9" t="s">
        <v>197</v>
      </c>
      <c r="H60" s="9"/>
      <c r="I60" s="1"/>
    </row>
    <row r="61" spans="1:9" ht="24">
      <c r="A61" s="10">
        <v>41</v>
      </c>
      <c r="B61" s="16" t="s">
        <v>180</v>
      </c>
      <c r="C61" s="39" t="s">
        <v>175</v>
      </c>
      <c r="D61" s="9" t="s">
        <v>179</v>
      </c>
      <c r="E61" s="27">
        <v>9000</v>
      </c>
      <c r="F61" s="13">
        <v>241915</v>
      </c>
      <c r="G61" s="9" t="s">
        <v>198</v>
      </c>
      <c r="H61" s="9"/>
      <c r="I61" s="1"/>
    </row>
    <row r="62" spans="1:9" ht="24">
      <c r="A62" s="10">
        <v>42</v>
      </c>
      <c r="B62" s="4" t="s">
        <v>181</v>
      </c>
      <c r="C62" s="40" t="s">
        <v>176</v>
      </c>
      <c r="D62" s="9" t="s">
        <v>179</v>
      </c>
      <c r="E62" s="27">
        <v>9000</v>
      </c>
      <c r="F62" s="13">
        <v>241915</v>
      </c>
      <c r="G62" s="9" t="s">
        <v>198</v>
      </c>
      <c r="H62" s="9"/>
      <c r="I62" s="1"/>
    </row>
    <row r="63" spans="1:9" ht="24">
      <c r="A63" s="10">
        <v>43</v>
      </c>
      <c r="B63" s="16" t="s">
        <v>183</v>
      </c>
      <c r="C63" s="40" t="s">
        <v>177</v>
      </c>
      <c r="D63" s="9" t="s">
        <v>179</v>
      </c>
      <c r="E63" s="27">
        <v>9000</v>
      </c>
      <c r="F63" s="13">
        <v>241915</v>
      </c>
      <c r="G63" s="9" t="s">
        <v>198</v>
      </c>
      <c r="H63" s="9"/>
      <c r="I63" s="1"/>
    </row>
    <row r="64" spans="1:9" ht="24">
      <c r="A64" s="10">
        <v>44</v>
      </c>
      <c r="B64" s="16" t="s">
        <v>182</v>
      </c>
      <c r="C64" s="41" t="s">
        <v>178</v>
      </c>
      <c r="D64" s="9" t="s">
        <v>179</v>
      </c>
      <c r="E64" s="27">
        <v>9000</v>
      </c>
      <c r="F64" s="13">
        <v>241915</v>
      </c>
      <c r="G64" s="9" t="s">
        <v>198</v>
      </c>
      <c r="H64" s="9"/>
      <c r="I64" s="1"/>
    </row>
    <row r="65" spans="1:9" ht="24">
      <c r="A65" s="10">
        <v>45</v>
      </c>
      <c r="B65" s="4" t="s">
        <v>200</v>
      </c>
      <c r="C65" s="14" t="s">
        <v>201</v>
      </c>
      <c r="D65" s="9" t="s">
        <v>179</v>
      </c>
      <c r="E65" s="27">
        <v>8200</v>
      </c>
      <c r="F65" s="13">
        <v>241915</v>
      </c>
      <c r="G65" s="9" t="s">
        <v>199</v>
      </c>
      <c r="H65" s="9"/>
      <c r="I65" s="1"/>
    </row>
    <row r="66" spans="1:9" ht="24.75" thickBot="1">
      <c r="A66" s="1"/>
      <c r="B66" s="1"/>
      <c r="C66" s="1"/>
      <c r="D66" s="2" t="s">
        <v>42</v>
      </c>
      <c r="E66" s="12">
        <f>SUM(E51:E65)</f>
        <v>110288</v>
      </c>
      <c r="F66" s="1"/>
      <c r="G66" s="1"/>
      <c r="H66" s="1"/>
      <c r="I66" s="1"/>
    </row>
    <row r="67" spans="1:9" ht="24.75" thickTop="1">
      <c r="A67" s="60" t="s">
        <v>0</v>
      </c>
      <c r="B67" s="60"/>
      <c r="C67" s="60"/>
      <c r="D67" s="60"/>
      <c r="E67" s="60"/>
      <c r="F67" s="60"/>
      <c r="G67" s="60"/>
      <c r="H67" s="60"/>
      <c r="I67" s="1"/>
    </row>
    <row r="68" spans="1:9" ht="24">
      <c r="A68" s="60" t="s">
        <v>202</v>
      </c>
      <c r="B68" s="60"/>
      <c r="C68" s="60"/>
      <c r="D68" s="60"/>
      <c r="E68" s="60"/>
      <c r="F68" s="60"/>
      <c r="G68" s="60"/>
      <c r="H68" s="60"/>
      <c r="I68" s="1"/>
    </row>
    <row r="69" spans="1:9" ht="24">
      <c r="A69" s="63" t="s">
        <v>1</v>
      </c>
      <c r="B69" s="63"/>
      <c r="C69" s="63"/>
      <c r="D69" s="63"/>
      <c r="E69" s="63"/>
      <c r="F69" s="63"/>
      <c r="G69" s="63"/>
      <c r="H69" s="63"/>
      <c r="I69" s="1"/>
    </row>
    <row r="70" spans="1:9" ht="24">
      <c r="A70" s="3" t="s">
        <v>2</v>
      </c>
      <c r="B70" s="7" t="s">
        <v>4</v>
      </c>
      <c r="C70" s="7" t="s">
        <v>6</v>
      </c>
      <c r="D70" s="7" t="s">
        <v>7</v>
      </c>
      <c r="E70" s="7" t="s">
        <v>11</v>
      </c>
      <c r="F70" s="61" t="s">
        <v>14</v>
      </c>
      <c r="G70" s="62"/>
      <c r="H70" s="7" t="s">
        <v>17</v>
      </c>
      <c r="I70" s="1"/>
    </row>
    <row r="71" spans="1:9" ht="24">
      <c r="A71" s="6" t="s">
        <v>3</v>
      </c>
      <c r="B71" s="8" t="s">
        <v>5</v>
      </c>
      <c r="C71" s="6" t="s">
        <v>9</v>
      </c>
      <c r="D71" s="6" t="s">
        <v>10</v>
      </c>
      <c r="E71" s="8" t="s">
        <v>12</v>
      </c>
      <c r="F71" s="7" t="s">
        <v>15</v>
      </c>
      <c r="G71" s="7" t="s">
        <v>16</v>
      </c>
      <c r="H71" s="6" t="s">
        <v>18</v>
      </c>
      <c r="I71" s="1"/>
    </row>
    <row r="72" spans="1:9" ht="24">
      <c r="A72" s="5"/>
      <c r="B72" s="4" t="s">
        <v>8</v>
      </c>
      <c r="C72" s="4"/>
      <c r="D72" s="4"/>
      <c r="E72" s="4" t="s">
        <v>13</v>
      </c>
      <c r="F72" s="5"/>
      <c r="G72" s="5"/>
      <c r="H72" s="5"/>
      <c r="I72" s="1"/>
    </row>
    <row r="73" spans="1:9" ht="24">
      <c r="A73" s="10">
        <v>46</v>
      </c>
      <c r="B73" s="4" t="s">
        <v>163</v>
      </c>
      <c r="C73" s="9" t="s">
        <v>160</v>
      </c>
      <c r="D73" s="9" t="s">
        <v>173</v>
      </c>
      <c r="E73" s="11">
        <v>6600</v>
      </c>
      <c r="F73" s="13">
        <v>241915</v>
      </c>
      <c r="G73" s="9" t="s">
        <v>203</v>
      </c>
      <c r="H73" s="9"/>
      <c r="I73" s="1"/>
    </row>
    <row r="74" spans="1:9" ht="24">
      <c r="A74" s="10">
        <v>47</v>
      </c>
      <c r="B74" s="6" t="s">
        <v>164</v>
      </c>
      <c r="C74" s="38" t="s">
        <v>161</v>
      </c>
      <c r="D74" s="9" t="s">
        <v>173</v>
      </c>
      <c r="E74" s="27">
        <v>6600</v>
      </c>
      <c r="F74" s="13">
        <v>241915</v>
      </c>
      <c r="G74" s="9" t="s">
        <v>203</v>
      </c>
      <c r="H74" s="9"/>
      <c r="I74" s="1"/>
    </row>
    <row r="75" spans="1:9" ht="24">
      <c r="A75" s="10">
        <v>48</v>
      </c>
      <c r="B75" s="16" t="s">
        <v>157</v>
      </c>
      <c r="C75" s="14" t="s">
        <v>204</v>
      </c>
      <c r="D75" s="9" t="s">
        <v>173</v>
      </c>
      <c r="E75" s="11">
        <v>6600</v>
      </c>
      <c r="F75" s="13">
        <v>241915</v>
      </c>
      <c r="G75" s="9" t="s">
        <v>206</v>
      </c>
      <c r="H75" s="9"/>
      <c r="I75" s="1"/>
    </row>
    <row r="76" spans="1:9" ht="24">
      <c r="A76" s="10">
        <v>49</v>
      </c>
      <c r="B76" s="4" t="s">
        <v>158</v>
      </c>
      <c r="C76" s="14" t="s">
        <v>154</v>
      </c>
      <c r="D76" s="9" t="s">
        <v>173</v>
      </c>
      <c r="E76" s="11">
        <v>9000</v>
      </c>
      <c r="F76" s="13">
        <v>241915</v>
      </c>
      <c r="G76" s="9" t="s">
        <v>206</v>
      </c>
      <c r="H76" s="9"/>
      <c r="I76" s="1"/>
    </row>
    <row r="77" spans="1:9" ht="24">
      <c r="A77" s="10">
        <v>50</v>
      </c>
      <c r="B77" s="22" t="s">
        <v>207</v>
      </c>
      <c r="C77" s="42" t="s">
        <v>205</v>
      </c>
      <c r="D77" s="9" t="s">
        <v>173</v>
      </c>
      <c r="E77" s="23">
        <v>9000</v>
      </c>
      <c r="F77" s="13">
        <v>241915</v>
      </c>
      <c r="G77" s="9" t="s">
        <v>206</v>
      </c>
      <c r="H77" s="9"/>
      <c r="I77" s="1"/>
    </row>
    <row r="78" spans="1:9" ht="24">
      <c r="A78" s="10">
        <v>51</v>
      </c>
      <c r="B78" s="16" t="s">
        <v>185</v>
      </c>
      <c r="C78" s="39" t="s">
        <v>184</v>
      </c>
      <c r="D78" s="9" t="s">
        <v>186</v>
      </c>
      <c r="E78" s="11">
        <v>9000</v>
      </c>
      <c r="F78" s="13">
        <v>241915</v>
      </c>
      <c r="G78" s="9" t="s">
        <v>208</v>
      </c>
      <c r="H78" s="9"/>
      <c r="I78" s="1"/>
    </row>
    <row r="79" spans="1:9" ht="24">
      <c r="A79" s="10">
        <v>52</v>
      </c>
      <c r="B79" s="4" t="s">
        <v>132</v>
      </c>
      <c r="C79" s="9" t="s">
        <v>133</v>
      </c>
      <c r="D79" s="9" t="s">
        <v>186</v>
      </c>
      <c r="E79" s="11">
        <v>9000</v>
      </c>
      <c r="F79" s="13">
        <v>241915</v>
      </c>
      <c r="G79" s="9" t="s">
        <v>208</v>
      </c>
      <c r="H79" s="9"/>
      <c r="I79" s="1"/>
    </row>
    <row r="80" spans="1:9" ht="24">
      <c r="A80" s="10">
        <v>53</v>
      </c>
      <c r="B80" s="4" t="s">
        <v>151</v>
      </c>
      <c r="C80" s="9" t="s">
        <v>148</v>
      </c>
      <c r="D80" s="9" t="s">
        <v>172</v>
      </c>
      <c r="E80" s="11">
        <v>9000</v>
      </c>
      <c r="F80" s="13">
        <v>241915</v>
      </c>
      <c r="G80" s="9" t="s">
        <v>209</v>
      </c>
      <c r="H80" s="9"/>
      <c r="I80" s="1"/>
    </row>
    <row r="81" spans="1:8" ht="24">
      <c r="A81" s="10">
        <v>54</v>
      </c>
      <c r="B81" s="4" t="s">
        <v>152</v>
      </c>
      <c r="C81" s="9" t="s">
        <v>149</v>
      </c>
      <c r="D81" s="9" t="s">
        <v>172</v>
      </c>
      <c r="E81" s="11">
        <v>6000</v>
      </c>
      <c r="F81" s="13">
        <v>241915</v>
      </c>
      <c r="G81" s="9" t="s">
        <v>209</v>
      </c>
      <c r="H81" s="9"/>
    </row>
    <row r="82" spans="1:8" ht="24">
      <c r="A82" s="10">
        <v>55</v>
      </c>
      <c r="B82" s="4" t="s">
        <v>165</v>
      </c>
      <c r="C82" s="9" t="s">
        <v>166</v>
      </c>
      <c r="D82" s="9" t="s">
        <v>210</v>
      </c>
      <c r="E82" s="23">
        <v>8244</v>
      </c>
      <c r="F82" s="13">
        <v>241925</v>
      </c>
      <c r="G82" s="9" t="s">
        <v>211</v>
      </c>
      <c r="H82" s="9"/>
    </row>
    <row r="83" spans="1:8" ht="24">
      <c r="A83" s="10">
        <v>56</v>
      </c>
      <c r="B83" s="16" t="s">
        <v>40</v>
      </c>
      <c r="C83" s="41" t="s">
        <v>187</v>
      </c>
      <c r="D83" s="14" t="s">
        <v>188</v>
      </c>
      <c r="E83" s="23">
        <v>61228</v>
      </c>
      <c r="F83" s="13">
        <v>241925</v>
      </c>
      <c r="G83" s="9" t="s">
        <v>212</v>
      </c>
      <c r="H83" s="9"/>
    </row>
    <row r="84" spans="1:8" ht="24">
      <c r="A84" s="10">
        <v>57</v>
      </c>
      <c r="B84" s="4" t="s">
        <v>38</v>
      </c>
      <c r="C84" s="9" t="s">
        <v>29</v>
      </c>
      <c r="D84" s="14" t="s">
        <v>66</v>
      </c>
      <c r="E84" s="11">
        <v>550</v>
      </c>
      <c r="F84" s="20">
        <v>22779</v>
      </c>
      <c r="G84" s="17" t="s">
        <v>67</v>
      </c>
      <c r="H84" s="9"/>
    </row>
    <row r="85" spans="1:8" ht="24">
      <c r="A85" s="10">
        <v>58</v>
      </c>
      <c r="B85" s="4" t="s">
        <v>63</v>
      </c>
      <c r="C85" s="17" t="s">
        <v>64</v>
      </c>
      <c r="D85" s="18" t="s">
        <v>62</v>
      </c>
      <c r="E85" s="19">
        <v>2400</v>
      </c>
      <c r="F85" s="20">
        <v>22781</v>
      </c>
      <c r="G85" s="17" t="s">
        <v>65</v>
      </c>
      <c r="H85" s="9"/>
    </row>
    <row r="86" spans="1:8" ht="24">
      <c r="A86" s="10">
        <v>59</v>
      </c>
      <c r="B86" s="16" t="s">
        <v>68</v>
      </c>
      <c r="C86" s="14" t="s">
        <v>69</v>
      </c>
      <c r="D86" s="14" t="s">
        <v>70</v>
      </c>
      <c r="E86" s="11">
        <v>1000</v>
      </c>
      <c r="F86" s="20">
        <v>22781</v>
      </c>
      <c r="G86" s="17" t="s">
        <v>71</v>
      </c>
      <c r="H86" s="9"/>
    </row>
    <row r="87" spans="1:8" ht="24">
      <c r="A87" s="10">
        <v>60</v>
      </c>
      <c r="B87" s="4" t="s">
        <v>45</v>
      </c>
      <c r="C87" s="9" t="s">
        <v>46</v>
      </c>
      <c r="D87" s="9" t="s">
        <v>47</v>
      </c>
      <c r="E87" s="11">
        <v>1000</v>
      </c>
      <c r="F87" s="20">
        <v>22781</v>
      </c>
      <c r="G87" s="17" t="s">
        <v>72</v>
      </c>
      <c r="H87" s="9"/>
    </row>
    <row r="88" spans="1:8" ht="24.75" thickBot="1">
      <c r="A88" s="1"/>
      <c r="B88" s="1"/>
      <c r="C88" s="1"/>
      <c r="D88" s="2" t="s">
        <v>42</v>
      </c>
      <c r="E88" s="12">
        <f>SUM(E73:E87)</f>
        <v>145222</v>
      </c>
      <c r="F88" s="1"/>
      <c r="G88" s="1"/>
      <c r="H88" s="1"/>
    </row>
    <row r="89" spans="1:8" ht="24.75" thickTop="1">
      <c r="A89" s="60" t="s">
        <v>0</v>
      </c>
      <c r="B89" s="60"/>
      <c r="C89" s="60"/>
      <c r="D89" s="60"/>
      <c r="E89" s="60"/>
      <c r="F89" s="60"/>
      <c r="G89" s="60"/>
      <c r="H89" s="60"/>
    </row>
    <row r="90" spans="1:8" ht="24">
      <c r="A90" s="60" t="s">
        <v>202</v>
      </c>
      <c r="B90" s="60"/>
      <c r="C90" s="60"/>
      <c r="D90" s="60"/>
      <c r="E90" s="60"/>
      <c r="F90" s="60"/>
      <c r="G90" s="60"/>
      <c r="H90" s="60"/>
    </row>
    <row r="91" spans="1:8" ht="24">
      <c r="A91" s="63" t="s">
        <v>1</v>
      </c>
      <c r="B91" s="63"/>
      <c r="C91" s="63"/>
      <c r="D91" s="63"/>
      <c r="E91" s="63"/>
      <c r="F91" s="63"/>
      <c r="G91" s="63"/>
      <c r="H91" s="63"/>
    </row>
    <row r="92" spans="1:8" ht="24">
      <c r="A92" s="3" t="s">
        <v>2</v>
      </c>
      <c r="B92" s="7" t="s">
        <v>4</v>
      </c>
      <c r="C92" s="7" t="s">
        <v>6</v>
      </c>
      <c r="D92" s="7" t="s">
        <v>7</v>
      </c>
      <c r="E92" s="7" t="s">
        <v>11</v>
      </c>
      <c r="F92" s="61" t="s">
        <v>14</v>
      </c>
      <c r="G92" s="62"/>
      <c r="H92" s="7" t="s">
        <v>17</v>
      </c>
    </row>
    <row r="93" spans="1:8" ht="24">
      <c r="A93" s="6" t="s">
        <v>3</v>
      </c>
      <c r="B93" s="8" t="s">
        <v>5</v>
      </c>
      <c r="C93" s="6" t="s">
        <v>9</v>
      </c>
      <c r="D93" s="6" t="s">
        <v>10</v>
      </c>
      <c r="E93" s="8" t="s">
        <v>12</v>
      </c>
      <c r="F93" s="7" t="s">
        <v>15</v>
      </c>
      <c r="G93" s="7" t="s">
        <v>16</v>
      </c>
      <c r="H93" s="6" t="s">
        <v>18</v>
      </c>
    </row>
    <row r="94" spans="1:8" ht="24">
      <c r="A94" s="5"/>
      <c r="B94" s="4" t="s">
        <v>8</v>
      </c>
      <c r="C94" s="4"/>
      <c r="D94" s="4"/>
      <c r="E94" s="4" t="s">
        <v>13</v>
      </c>
      <c r="F94" s="5"/>
      <c r="G94" s="5"/>
      <c r="H94" s="5"/>
    </row>
    <row r="95" spans="1:8" ht="24">
      <c r="A95" s="10">
        <v>46</v>
      </c>
      <c r="B95" s="4" t="s">
        <v>31</v>
      </c>
      <c r="C95" s="14" t="s">
        <v>19</v>
      </c>
      <c r="D95" s="14" t="s">
        <v>192</v>
      </c>
      <c r="E95" s="11">
        <v>26358.54</v>
      </c>
      <c r="F95" s="20">
        <v>22781</v>
      </c>
      <c r="G95" s="17" t="s">
        <v>213</v>
      </c>
      <c r="H95" s="9"/>
    </row>
    <row r="96" spans="1:8" ht="24">
      <c r="A96" s="10">
        <v>47</v>
      </c>
      <c r="B96" s="16" t="s">
        <v>31</v>
      </c>
      <c r="C96" s="14" t="s">
        <v>19</v>
      </c>
      <c r="D96" s="14" t="s">
        <v>190</v>
      </c>
      <c r="E96" s="27">
        <v>22085.4</v>
      </c>
      <c r="F96" s="20">
        <v>22781</v>
      </c>
      <c r="G96" s="17" t="s">
        <v>214</v>
      </c>
      <c r="H96" s="9"/>
    </row>
    <row r="97" spans="1:8" ht="24">
      <c r="A97" s="10">
        <v>48</v>
      </c>
      <c r="B97" s="4" t="s">
        <v>31</v>
      </c>
      <c r="C97" s="14" t="s">
        <v>19</v>
      </c>
      <c r="D97" s="14" t="s">
        <v>25</v>
      </c>
      <c r="E97" s="11">
        <v>270.89999999999998</v>
      </c>
      <c r="F97" s="20">
        <v>22781</v>
      </c>
      <c r="G97" s="17" t="s">
        <v>73</v>
      </c>
      <c r="H97" s="9"/>
    </row>
    <row r="98" spans="1:8" ht="24">
      <c r="A98" s="10">
        <v>49</v>
      </c>
      <c r="B98" s="4" t="s">
        <v>31</v>
      </c>
      <c r="C98" s="14" t="s">
        <v>19</v>
      </c>
      <c r="D98" s="14" t="s">
        <v>24</v>
      </c>
      <c r="E98" s="11">
        <v>5850.58</v>
      </c>
      <c r="F98" s="20">
        <v>22781</v>
      </c>
      <c r="G98" s="17" t="s">
        <v>215</v>
      </c>
      <c r="H98" s="9"/>
    </row>
    <row r="99" spans="1:8" ht="24">
      <c r="A99" s="10">
        <v>50</v>
      </c>
      <c r="B99" s="4" t="s">
        <v>31</v>
      </c>
      <c r="C99" s="14" t="s">
        <v>19</v>
      </c>
      <c r="D99" s="14" t="s">
        <v>25</v>
      </c>
      <c r="E99" s="11">
        <v>270.89999999999998</v>
      </c>
      <c r="F99" s="20">
        <v>22781</v>
      </c>
      <c r="G99" s="17" t="s">
        <v>73</v>
      </c>
      <c r="H99" s="9"/>
    </row>
    <row r="100" spans="1:8" ht="24">
      <c r="A100" s="10">
        <v>51</v>
      </c>
      <c r="B100" s="16" t="s">
        <v>74</v>
      </c>
      <c r="C100" s="14" t="s">
        <v>75</v>
      </c>
      <c r="D100" s="14" t="s">
        <v>76</v>
      </c>
      <c r="E100" s="11">
        <v>3250</v>
      </c>
      <c r="F100" s="20">
        <v>22782</v>
      </c>
      <c r="G100" s="17" t="s">
        <v>77</v>
      </c>
      <c r="H100" s="9"/>
    </row>
    <row r="101" spans="1:8" ht="24">
      <c r="A101" s="10">
        <v>52</v>
      </c>
      <c r="B101" s="4" t="s">
        <v>78</v>
      </c>
      <c r="C101" s="14" t="s">
        <v>79</v>
      </c>
      <c r="D101" s="14" t="s">
        <v>23</v>
      </c>
      <c r="E101" s="11">
        <v>1460</v>
      </c>
      <c r="F101" s="20">
        <v>22782</v>
      </c>
      <c r="G101" s="17" t="s">
        <v>80</v>
      </c>
      <c r="H101" s="9"/>
    </row>
    <row r="102" spans="1:8" ht="24">
      <c r="A102" s="10">
        <v>53</v>
      </c>
      <c r="B102" s="16" t="s">
        <v>81</v>
      </c>
      <c r="C102" s="14" t="s">
        <v>82</v>
      </c>
      <c r="D102" s="14" t="s">
        <v>83</v>
      </c>
      <c r="E102" s="11">
        <v>1500</v>
      </c>
      <c r="F102" s="20">
        <v>22782</v>
      </c>
      <c r="G102" s="17" t="s">
        <v>84</v>
      </c>
      <c r="H102" s="9"/>
    </row>
    <row r="103" spans="1:8" ht="24">
      <c r="A103" s="10">
        <v>54</v>
      </c>
      <c r="B103" s="4" t="s">
        <v>85</v>
      </c>
      <c r="C103" s="14" t="s">
        <v>86</v>
      </c>
      <c r="D103" s="14" t="s">
        <v>87</v>
      </c>
      <c r="E103" s="11">
        <v>3160</v>
      </c>
      <c r="F103" s="20">
        <v>22787</v>
      </c>
      <c r="G103" s="17" t="s">
        <v>88</v>
      </c>
      <c r="H103" s="9"/>
    </row>
    <row r="104" spans="1:8" ht="24">
      <c r="A104" s="10">
        <v>55</v>
      </c>
      <c r="B104" s="16" t="s">
        <v>89</v>
      </c>
      <c r="C104" s="14" t="s">
        <v>90</v>
      </c>
      <c r="D104" s="14" t="s">
        <v>91</v>
      </c>
      <c r="E104" s="11">
        <v>1990</v>
      </c>
      <c r="F104" s="20">
        <v>22790</v>
      </c>
      <c r="G104" s="17" t="s">
        <v>92</v>
      </c>
      <c r="H104" s="9"/>
    </row>
    <row r="105" spans="1:8" ht="24">
      <c r="A105" s="10">
        <v>56</v>
      </c>
      <c r="B105" s="4" t="s">
        <v>93</v>
      </c>
      <c r="C105" s="14" t="s">
        <v>94</v>
      </c>
      <c r="D105" s="14" t="s">
        <v>95</v>
      </c>
      <c r="E105" s="11">
        <v>2728.5</v>
      </c>
      <c r="F105" s="20">
        <v>22794</v>
      </c>
      <c r="G105" s="17" t="s">
        <v>96</v>
      </c>
      <c r="H105" s="9"/>
    </row>
    <row r="106" spans="1:8" ht="24">
      <c r="A106" s="10">
        <v>57</v>
      </c>
      <c r="B106" s="4" t="s">
        <v>34</v>
      </c>
      <c r="C106" s="9" t="s">
        <v>21</v>
      </c>
      <c r="D106" s="14" t="s">
        <v>97</v>
      </c>
      <c r="E106" s="11">
        <v>1000</v>
      </c>
      <c r="F106" s="20">
        <v>22794</v>
      </c>
      <c r="G106" s="17" t="s">
        <v>98</v>
      </c>
      <c r="H106" s="9"/>
    </row>
    <row r="107" spans="1:8" ht="24">
      <c r="A107" s="10">
        <v>58</v>
      </c>
      <c r="B107" s="4" t="s">
        <v>34</v>
      </c>
      <c r="C107" s="9" t="s">
        <v>21</v>
      </c>
      <c r="D107" s="14" t="s">
        <v>99</v>
      </c>
      <c r="E107" s="11">
        <v>576</v>
      </c>
      <c r="F107" s="20">
        <v>22794</v>
      </c>
      <c r="G107" s="17" t="s">
        <v>100</v>
      </c>
      <c r="H107" s="9"/>
    </row>
    <row r="108" spans="1:8" ht="24">
      <c r="A108" s="10">
        <v>59</v>
      </c>
      <c r="B108" s="4" t="s">
        <v>33</v>
      </c>
      <c r="C108" s="9" t="s">
        <v>22</v>
      </c>
      <c r="D108" s="14" t="s">
        <v>101</v>
      </c>
      <c r="E108" s="11">
        <v>3550</v>
      </c>
      <c r="F108" s="20">
        <v>22795</v>
      </c>
      <c r="G108" s="17" t="s">
        <v>102</v>
      </c>
      <c r="H108" s="9"/>
    </row>
    <row r="109" spans="1:8" ht="24.75" thickBot="1">
      <c r="A109" s="28"/>
      <c r="B109" s="29"/>
      <c r="C109" s="30"/>
      <c r="D109" s="2" t="s">
        <v>42</v>
      </c>
      <c r="E109" s="12">
        <f>SUM(E95:E108)</f>
        <v>74050.820000000007</v>
      </c>
      <c r="F109" s="31"/>
      <c r="G109" s="30"/>
      <c r="H109" s="30"/>
    </row>
    <row r="110" spans="1:8" ht="24.75" thickTop="1">
      <c r="A110" s="28"/>
      <c r="B110" s="29"/>
      <c r="C110" s="30"/>
      <c r="D110" s="2"/>
      <c r="E110" s="21"/>
      <c r="F110" s="31"/>
      <c r="G110" s="30"/>
      <c r="H110" s="30"/>
    </row>
    <row r="111" spans="1:8" ht="24">
      <c r="A111" s="60" t="s">
        <v>0</v>
      </c>
      <c r="B111" s="60"/>
      <c r="C111" s="60"/>
      <c r="D111" s="60"/>
      <c r="E111" s="60"/>
      <c r="F111" s="60"/>
      <c r="G111" s="60"/>
      <c r="H111" s="60"/>
    </row>
    <row r="112" spans="1:8" ht="24">
      <c r="A112" s="60" t="s">
        <v>202</v>
      </c>
      <c r="B112" s="60"/>
      <c r="C112" s="60"/>
      <c r="D112" s="60"/>
      <c r="E112" s="60"/>
      <c r="F112" s="60"/>
      <c r="G112" s="60"/>
      <c r="H112" s="60"/>
    </row>
    <row r="113" spans="1:8" ht="24">
      <c r="A113" s="63" t="s">
        <v>1</v>
      </c>
      <c r="B113" s="63"/>
      <c r="C113" s="63"/>
      <c r="D113" s="63"/>
      <c r="E113" s="63"/>
      <c r="F113" s="63"/>
      <c r="G113" s="63"/>
      <c r="H113" s="63"/>
    </row>
    <row r="114" spans="1:8" ht="24">
      <c r="A114" s="3" t="s">
        <v>2</v>
      </c>
      <c r="B114" s="7" t="s">
        <v>4</v>
      </c>
      <c r="C114" s="7" t="s">
        <v>6</v>
      </c>
      <c r="D114" s="7" t="s">
        <v>7</v>
      </c>
      <c r="E114" s="7" t="s">
        <v>11</v>
      </c>
      <c r="F114" s="61" t="s">
        <v>14</v>
      </c>
      <c r="G114" s="62"/>
      <c r="H114" s="7" t="s">
        <v>17</v>
      </c>
    </row>
    <row r="115" spans="1:8" ht="24">
      <c r="A115" s="6" t="s">
        <v>3</v>
      </c>
      <c r="B115" s="8" t="s">
        <v>5</v>
      </c>
      <c r="C115" s="6" t="s">
        <v>9</v>
      </c>
      <c r="D115" s="6" t="s">
        <v>10</v>
      </c>
      <c r="E115" s="8" t="s">
        <v>12</v>
      </c>
      <c r="F115" s="7" t="s">
        <v>15</v>
      </c>
      <c r="G115" s="7" t="s">
        <v>16</v>
      </c>
      <c r="H115" s="6" t="s">
        <v>18</v>
      </c>
    </row>
    <row r="116" spans="1:8" ht="24">
      <c r="A116" s="5"/>
      <c r="B116" s="4" t="s">
        <v>8</v>
      </c>
      <c r="C116" s="4"/>
      <c r="D116" s="4"/>
      <c r="E116" s="4" t="s">
        <v>13</v>
      </c>
      <c r="F116" s="5"/>
      <c r="G116" s="5"/>
      <c r="H116" s="5"/>
    </row>
    <row r="117" spans="1:8" ht="24">
      <c r="A117" s="10">
        <v>60</v>
      </c>
      <c r="B117" s="16" t="s">
        <v>103</v>
      </c>
      <c r="C117" s="14" t="s">
        <v>104</v>
      </c>
      <c r="D117" s="14" t="s">
        <v>105</v>
      </c>
      <c r="E117" s="11">
        <v>3700</v>
      </c>
      <c r="F117" s="20">
        <v>22795</v>
      </c>
      <c r="G117" s="17" t="s">
        <v>106</v>
      </c>
      <c r="H117" s="9"/>
    </row>
    <row r="118" spans="1:8" ht="24">
      <c r="A118" s="10">
        <v>61</v>
      </c>
      <c r="B118" s="4" t="s">
        <v>108</v>
      </c>
      <c r="C118" s="14" t="s">
        <v>109</v>
      </c>
      <c r="D118" s="14" t="s">
        <v>107</v>
      </c>
      <c r="E118" s="11">
        <v>2675</v>
      </c>
      <c r="F118" s="20">
        <v>22795</v>
      </c>
      <c r="G118" s="17" t="s">
        <v>110</v>
      </c>
      <c r="H118" s="9"/>
    </row>
    <row r="119" spans="1:8" ht="24">
      <c r="A119" s="10">
        <v>62</v>
      </c>
      <c r="B119" s="16" t="s">
        <v>38</v>
      </c>
      <c r="C119" s="14" t="s">
        <v>29</v>
      </c>
      <c r="D119" s="14" t="s">
        <v>111</v>
      </c>
      <c r="E119" s="11">
        <v>1500</v>
      </c>
      <c r="F119" s="20">
        <v>22797</v>
      </c>
      <c r="G119" s="17" t="s">
        <v>112</v>
      </c>
      <c r="H119" s="9"/>
    </row>
    <row r="120" spans="1:8" ht="24">
      <c r="A120" s="10">
        <v>63</v>
      </c>
      <c r="B120" s="4" t="s">
        <v>169</v>
      </c>
      <c r="C120" s="9" t="s">
        <v>170</v>
      </c>
      <c r="D120" s="9" t="s">
        <v>173</v>
      </c>
      <c r="E120" s="11">
        <v>7700</v>
      </c>
      <c r="F120" s="20">
        <v>22802</v>
      </c>
      <c r="G120" s="17" t="s">
        <v>216</v>
      </c>
      <c r="H120" s="9"/>
    </row>
    <row r="121" spans="1:8" ht="24">
      <c r="A121" s="10">
        <v>64</v>
      </c>
      <c r="B121" s="4" t="s">
        <v>53</v>
      </c>
      <c r="C121" s="14" t="s">
        <v>113</v>
      </c>
      <c r="D121" s="14" t="s">
        <v>114</v>
      </c>
      <c r="E121" s="11">
        <v>1580</v>
      </c>
      <c r="F121" s="20">
        <v>22802</v>
      </c>
      <c r="G121" s="17" t="s">
        <v>115</v>
      </c>
      <c r="H121" s="9"/>
    </row>
    <row r="122" spans="1:8" ht="24">
      <c r="A122" s="10">
        <v>65</v>
      </c>
      <c r="B122" s="4" t="s">
        <v>141</v>
      </c>
      <c r="C122" s="9" t="s">
        <v>135</v>
      </c>
      <c r="D122" s="9" t="s">
        <v>171</v>
      </c>
      <c r="E122" s="11">
        <v>9000</v>
      </c>
      <c r="F122" s="20">
        <v>22802</v>
      </c>
      <c r="G122" s="17" t="s">
        <v>219</v>
      </c>
      <c r="H122" s="9"/>
    </row>
    <row r="123" spans="1:8" ht="24">
      <c r="A123" s="10">
        <v>66</v>
      </c>
      <c r="B123" s="4" t="s">
        <v>144</v>
      </c>
      <c r="C123" s="9" t="s">
        <v>138</v>
      </c>
      <c r="D123" s="9" t="s">
        <v>171</v>
      </c>
      <c r="E123" s="11">
        <v>9000</v>
      </c>
      <c r="F123" s="20">
        <v>22802</v>
      </c>
      <c r="G123" s="17" t="s">
        <v>219</v>
      </c>
      <c r="H123" s="9"/>
    </row>
    <row r="124" spans="1:8" ht="24">
      <c r="A124" s="10">
        <v>67</v>
      </c>
      <c r="B124" s="4" t="s">
        <v>142</v>
      </c>
      <c r="C124" s="9" t="s">
        <v>136</v>
      </c>
      <c r="D124" s="9" t="s">
        <v>171</v>
      </c>
      <c r="E124" s="11">
        <v>9000</v>
      </c>
      <c r="F124" s="20">
        <v>22802</v>
      </c>
      <c r="G124" s="17" t="s">
        <v>219</v>
      </c>
      <c r="H124" s="9"/>
    </row>
    <row r="125" spans="1:8" ht="24">
      <c r="A125" s="10">
        <v>68</v>
      </c>
      <c r="B125" s="4" t="s">
        <v>146</v>
      </c>
      <c r="C125" s="9" t="s">
        <v>140</v>
      </c>
      <c r="D125" s="9" t="s">
        <v>171</v>
      </c>
      <c r="E125" s="11">
        <v>8591</v>
      </c>
      <c r="F125" s="20">
        <v>22802</v>
      </c>
      <c r="G125" s="17" t="s">
        <v>219</v>
      </c>
      <c r="H125" s="9"/>
    </row>
    <row r="126" spans="1:8" ht="24">
      <c r="A126" s="10">
        <v>69</v>
      </c>
      <c r="B126" s="4" t="s">
        <v>143</v>
      </c>
      <c r="C126" s="9" t="s">
        <v>137</v>
      </c>
      <c r="D126" s="9" t="s">
        <v>171</v>
      </c>
      <c r="E126" s="11">
        <v>9000</v>
      </c>
      <c r="F126" s="20">
        <v>22802</v>
      </c>
      <c r="G126" s="17" t="s">
        <v>219</v>
      </c>
      <c r="H126" s="9"/>
    </row>
    <row r="127" spans="1:8" ht="24">
      <c r="A127" s="10">
        <v>70</v>
      </c>
      <c r="B127" s="4" t="s">
        <v>218</v>
      </c>
      <c r="C127" s="14" t="s">
        <v>217</v>
      </c>
      <c r="D127" s="9" t="s">
        <v>171</v>
      </c>
      <c r="E127" s="11">
        <v>8591</v>
      </c>
      <c r="F127" s="20">
        <v>22802</v>
      </c>
      <c r="G127" s="17" t="s">
        <v>219</v>
      </c>
      <c r="H127" s="9"/>
    </row>
    <row r="128" spans="1:8" ht="24">
      <c r="A128" s="10">
        <v>71</v>
      </c>
      <c r="B128" s="16" t="s">
        <v>157</v>
      </c>
      <c r="C128" s="14" t="s">
        <v>204</v>
      </c>
      <c r="D128" s="9" t="s">
        <v>173</v>
      </c>
      <c r="E128" s="11">
        <v>6600</v>
      </c>
      <c r="F128" s="20">
        <v>22802</v>
      </c>
      <c r="G128" s="17" t="s">
        <v>220</v>
      </c>
      <c r="H128" s="9"/>
    </row>
    <row r="129" spans="1:8" ht="24">
      <c r="A129" s="10">
        <v>72</v>
      </c>
      <c r="B129" s="4" t="s">
        <v>158</v>
      </c>
      <c r="C129" s="14" t="s">
        <v>154</v>
      </c>
      <c r="D129" s="9" t="s">
        <v>173</v>
      </c>
      <c r="E129" s="11">
        <v>9000</v>
      </c>
      <c r="F129" s="20">
        <v>22802</v>
      </c>
      <c r="G129" s="17" t="s">
        <v>220</v>
      </c>
      <c r="H129" s="9"/>
    </row>
    <row r="130" spans="1:8" ht="24">
      <c r="A130" s="10">
        <v>73</v>
      </c>
      <c r="B130" s="22" t="s">
        <v>207</v>
      </c>
      <c r="C130" s="42" t="s">
        <v>205</v>
      </c>
      <c r="D130" s="9" t="s">
        <v>173</v>
      </c>
      <c r="E130" s="23">
        <v>9000</v>
      </c>
      <c r="F130" s="20">
        <v>22802</v>
      </c>
      <c r="G130" s="17" t="s">
        <v>220</v>
      </c>
      <c r="H130" s="9"/>
    </row>
    <row r="131" spans="1:8" ht="24">
      <c r="A131" s="10">
        <v>74</v>
      </c>
      <c r="B131" s="4" t="s">
        <v>163</v>
      </c>
      <c r="C131" s="9" t="s">
        <v>160</v>
      </c>
      <c r="D131" s="9" t="s">
        <v>173</v>
      </c>
      <c r="E131" s="11">
        <v>6600</v>
      </c>
      <c r="F131" s="20">
        <v>22802</v>
      </c>
      <c r="G131" s="17" t="s">
        <v>221</v>
      </c>
      <c r="H131" s="9"/>
    </row>
    <row r="132" spans="1:8" ht="24.75" thickBot="1">
      <c r="A132" s="28"/>
      <c r="B132" s="29"/>
      <c r="C132" s="30"/>
      <c r="D132" s="43"/>
      <c r="E132" s="12">
        <f>SUM(E116:E129)</f>
        <v>85937</v>
      </c>
      <c r="F132" s="31"/>
      <c r="G132" s="30"/>
      <c r="H132" s="30"/>
    </row>
    <row r="133" spans="1:8" ht="24.75" thickTop="1">
      <c r="A133" s="60" t="s">
        <v>0</v>
      </c>
      <c r="B133" s="60"/>
      <c r="C133" s="60"/>
      <c r="D133" s="60"/>
      <c r="E133" s="60"/>
      <c r="F133" s="60"/>
      <c r="G133" s="60"/>
      <c r="H133" s="60"/>
    </row>
    <row r="134" spans="1:8" ht="24">
      <c r="A134" s="60" t="s">
        <v>202</v>
      </c>
      <c r="B134" s="60"/>
      <c r="C134" s="60"/>
      <c r="D134" s="60"/>
      <c r="E134" s="60"/>
      <c r="F134" s="60"/>
      <c r="G134" s="60"/>
      <c r="H134" s="60"/>
    </row>
    <row r="135" spans="1:8" ht="24">
      <c r="A135" s="63" t="s">
        <v>1</v>
      </c>
      <c r="B135" s="63"/>
      <c r="C135" s="63"/>
      <c r="D135" s="63"/>
      <c r="E135" s="63"/>
      <c r="F135" s="63"/>
      <c r="G135" s="63"/>
      <c r="H135" s="63"/>
    </row>
    <row r="136" spans="1:8" ht="24">
      <c r="A136" s="3" t="s">
        <v>2</v>
      </c>
      <c r="B136" s="7" t="s">
        <v>4</v>
      </c>
      <c r="C136" s="7" t="s">
        <v>6</v>
      </c>
      <c r="D136" s="7" t="s">
        <v>7</v>
      </c>
      <c r="E136" s="7" t="s">
        <v>11</v>
      </c>
      <c r="F136" s="61" t="s">
        <v>14</v>
      </c>
      <c r="G136" s="62"/>
      <c r="H136" s="7" t="s">
        <v>17</v>
      </c>
    </row>
    <row r="137" spans="1:8" ht="24">
      <c r="A137" s="6" t="s">
        <v>3</v>
      </c>
      <c r="B137" s="8" t="s">
        <v>5</v>
      </c>
      <c r="C137" s="6" t="s">
        <v>9</v>
      </c>
      <c r="D137" s="6" t="s">
        <v>10</v>
      </c>
      <c r="E137" s="8" t="s">
        <v>12</v>
      </c>
      <c r="F137" s="7" t="s">
        <v>15</v>
      </c>
      <c r="G137" s="7" t="s">
        <v>16</v>
      </c>
      <c r="H137" s="6" t="s">
        <v>18</v>
      </c>
    </row>
    <row r="138" spans="1:8" ht="24">
      <c r="A138" s="5"/>
      <c r="B138" s="4" t="s">
        <v>8</v>
      </c>
      <c r="C138" s="4"/>
      <c r="D138" s="4"/>
      <c r="E138" s="4" t="s">
        <v>13</v>
      </c>
      <c r="F138" s="5"/>
      <c r="G138" s="5"/>
      <c r="H138" s="5"/>
    </row>
    <row r="139" spans="1:8" ht="24">
      <c r="A139" s="10">
        <v>75</v>
      </c>
      <c r="B139" s="6" t="s">
        <v>164</v>
      </c>
      <c r="C139" s="38" t="s">
        <v>161</v>
      </c>
      <c r="D139" s="9" t="s">
        <v>173</v>
      </c>
      <c r="E139" s="27">
        <v>6600</v>
      </c>
      <c r="F139" s="20">
        <v>22802</v>
      </c>
      <c r="G139" s="17" t="s">
        <v>221</v>
      </c>
      <c r="H139" s="9"/>
    </row>
    <row r="140" spans="1:8" ht="24">
      <c r="A140" s="10">
        <v>76</v>
      </c>
      <c r="B140" s="16" t="s">
        <v>180</v>
      </c>
      <c r="C140" s="39" t="s">
        <v>175</v>
      </c>
      <c r="D140" s="9" t="s">
        <v>179</v>
      </c>
      <c r="E140" s="27">
        <v>9000</v>
      </c>
      <c r="F140" s="20">
        <v>22802</v>
      </c>
      <c r="G140" s="17" t="s">
        <v>222</v>
      </c>
      <c r="H140" s="9"/>
    </row>
    <row r="141" spans="1:8" ht="24">
      <c r="A141" s="10">
        <v>77</v>
      </c>
      <c r="B141" s="4" t="s">
        <v>181</v>
      </c>
      <c r="C141" s="40" t="s">
        <v>176</v>
      </c>
      <c r="D141" s="9" t="s">
        <v>179</v>
      </c>
      <c r="E141" s="27">
        <v>9000</v>
      </c>
      <c r="F141" s="20">
        <v>22802</v>
      </c>
      <c r="G141" s="17" t="s">
        <v>222</v>
      </c>
      <c r="H141" s="9"/>
    </row>
    <row r="142" spans="1:8" ht="24">
      <c r="A142" s="10">
        <v>78</v>
      </c>
      <c r="B142" s="16" t="s">
        <v>183</v>
      </c>
      <c r="C142" s="40" t="s">
        <v>177</v>
      </c>
      <c r="D142" s="9" t="s">
        <v>179</v>
      </c>
      <c r="E142" s="27">
        <v>9000</v>
      </c>
      <c r="F142" s="20">
        <v>22802</v>
      </c>
      <c r="G142" s="17" t="s">
        <v>222</v>
      </c>
      <c r="H142" s="9"/>
    </row>
    <row r="143" spans="1:8" ht="24">
      <c r="A143" s="10">
        <v>79</v>
      </c>
      <c r="B143" s="16" t="s">
        <v>182</v>
      </c>
      <c r="C143" s="41" t="s">
        <v>178</v>
      </c>
      <c r="D143" s="9" t="s">
        <v>179</v>
      </c>
      <c r="E143" s="27">
        <v>9000</v>
      </c>
      <c r="F143" s="20">
        <v>22802</v>
      </c>
      <c r="G143" s="17" t="s">
        <v>222</v>
      </c>
      <c r="H143" s="9"/>
    </row>
    <row r="144" spans="1:8" ht="24">
      <c r="A144" s="10">
        <v>80</v>
      </c>
      <c r="B144" s="4" t="s">
        <v>200</v>
      </c>
      <c r="C144" s="14" t="s">
        <v>201</v>
      </c>
      <c r="D144" s="9" t="s">
        <v>179</v>
      </c>
      <c r="E144" s="27">
        <v>9000</v>
      </c>
      <c r="F144" s="20">
        <v>22802</v>
      </c>
      <c r="G144" s="17" t="s">
        <v>222</v>
      </c>
      <c r="H144" s="9"/>
    </row>
    <row r="145" spans="1:8" ht="24">
      <c r="A145" s="10">
        <v>81</v>
      </c>
      <c r="B145" s="16" t="s">
        <v>185</v>
      </c>
      <c r="C145" s="39" t="s">
        <v>184</v>
      </c>
      <c r="D145" s="9" t="s">
        <v>186</v>
      </c>
      <c r="E145" s="11">
        <v>9000</v>
      </c>
      <c r="F145" s="20">
        <v>22802</v>
      </c>
      <c r="G145" s="17" t="s">
        <v>223</v>
      </c>
      <c r="H145" s="9"/>
    </row>
    <row r="146" spans="1:8" ht="24">
      <c r="A146" s="10">
        <v>82</v>
      </c>
      <c r="B146" s="4" t="s">
        <v>132</v>
      </c>
      <c r="C146" s="9" t="s">
        <v>133</v>
      </c>
      <c r="D146" s="9" t="s">
        <v>186</v>
      </c>
      <c r="E146" s="11">
        <v>9000</v>
      </c>
      <c r="F146" s="20">
        <v>22802</v>
      </c>
      <c r="G146" s="17" t="s">
        <v>223</v>
      </c>
      <c r="H146" s="9"/>
    </row>
    <row r="147" spans="1:8" ht="24">
      <c r="A147" s="10">
        <v>83</v>
      </c>
      <c r="B147" s="4" t="s">
        <v>151</v>
      </c>
      <c r="C147" s="9" t="s">
        <v>148</v>
      </c>
      <c r="D147" s="9" t="s">
        <v>172</v>
      </c>
      <c r="E147" s="11">
        <v>9000</v>
      </c>
      <c r="F147" s="20">
        <v>22802</v>
      </c>
      <c r="G147" s="17" t="s">
        <v>226</v>
      </c>
      <c r="H147" s="9"/>
    </row>
    <row r="148" spans="1:8" ht="24">
      <c r="A148" s="10">
        <v>84</v>
      </c>
      <c r="B148" s="4" t="s">
        <v>152</v>
      </c>
      <c r="C148" s="9" t="s">
        <v>149</v>
      </c>
      <c r="D148" s="9" t="s">
        <v>172</v>
      </c>
      <c r="E148" s="11">
        <v>6000</v>
      </c>
      <c r="F148" s="20">
        <v>22802</v>
      </c>
      <c r="G148" s="17" t="s">
        <v>226</v>
      </c>
      <c r="H148" s="9"/>
    </row>
    <row r="149" spans="1:8" ht="24">
      <c r="A149" s="10">
        <v>85</v>
      </c>
      <c r="B149" s="4" t="s">
        <v>225</v>
      </c>
      <c r="C149" s="14" t="s">
        <v>224</v>
      </c>
      <c r="D149" s="9" t="s">
        <v>172</v>
      </c>
      <c r="E149" s="11">
        <v>5726</v>
      </c>
      <c r="F149" s="20">
        <v>22802</v>
      </c>
      <c r="G149" s="17" t="s">
        <v>226</v>
      </c>
      <c r="H149" s="9"/>
    </row>
    <row r="150" spans="1:8" ht="24">
      <c r="A150" s="10">
        <v>86</v>
      </c>
      <c r="B150" s="4" t="s">
        <v>228</v>
      </c>
      <c r="C150" s="9" t="s">
        <v>227</v>
      </c>
      <c r="D150" s="9" t="s">
        <v>172</v>
      </c>
      <c r="E150" s="11">
        <v>5500</v>
      </c>
      <c r="F150" s="20">
        <v>22802</v>
      </c>
      <c r="G150" s="17" t="s">
        <v>229</v>
      </c>
      <c r="H150" s="9"/>
    </row>
    <row r="151" spans="1:8" ht="24">
      <c r="A151" s="10">
        <v>87</v>
      </c>
      <c r="B151" s="4" t="s">
        <v>31</v>
      </c>
      <c r="C151" s="14" t="s">
        <v>19</v>
      </c>
      <c r="D151" s="14" t="s">
        <v>190</v>
      </c>
      <c r="E151" s="11">
        <v>27838.62</v>
      </c>
      <c r="F151" s="20">
        <v>22807</v>
      </c>
      <c r="G151" s="17" t="s">
        <v>230</v>
      </c>
      <c r="H151" s="9"/>
    </row>
    <row r="152" spans="1:8" ht="24">
      <c r="A152" s="10">
        <v>88</v>
      </c>
      <c r="B152" s="4" t="s">
        <v>31</v>
      </c>
      <c r="C152" s="14" t="s">
        <v>19</v>
      </c>
      <c r="D152" s="14" t="s">
        <v>25</v>
      </c>
      <c r="E152" s="11">
        <v>447.63</v>
      </c>
      <c r="F152" s="20">
        <v>22807</v>
      </c>
      <c r="G152" s="17" t="s">
        <v>116</v>
      </c>
      <c r="H152" s="9"/>
    </row>
    <row r="153" spans="1:8" ht="24">
      <c r="A153" s="10">
        <v>89</v>
      </c>
      <c r="B153" s="4" t="s">
        <v>31</v>
      </c>
      <c r="C153" s="14" t="s">
        <v>19</v>
      </c>
      <c r="D153" s="14" t="s">
        <v>24</v>
      </c>
      <c r="E153" s="11">
        <v>2415.4499999999998</v>
      </c>
      <c r="F153" s="20">
        <v>22807</v>
      </c>
      <c r="G153" s="17" t="s">
        <v>117</v>
      </c>
      <c r="H153" s="9"/>
    </row>
    <row r="154" spans="1:8" ht="24.75" thickBot="1">
      <c r="A154" s="28"/>
      <c r="B154" s="29"/>
      <c r="C154" s="30"/>
      <c r="D154" s="43"/>
      <c r="E154" s="12">
        <f>SUM(E137:E151)</f>
        <v>123664.62</v>
      </c>
      <c r="F154" s="31"/>
      <c r="G154" s="30"/>
      <c r="H154" s="30"/>
    </row>
    <row r="155" spans="1:8" ht="24.75" thickTop="1">
      <c r="A155" s="28"/>
      <c r="B155" s="29"/>
      <c r="C155" s="30"/>
      <c r="D155" s="43"/>
      <c r="E155" s="21"/>
      <c r="F155" s="31"/>
      <c r="G155" s="30"/>
      <c r="H155" s="30"/>
    </row>
    <row r="156" spans="1:8" ht="24">
      <c r="A156" s="60" t="s">
        <v>0</v>
      </c>
      <c r="B156" s="60"/>
      <c r="C156" s="60"/>
      <c r="D156" s="60"/>
      <c r="E156" s="60"/>
      <c r="F156" s="60"/>
      <c r="G156" s="60"/>
      <c r="H156" s="60"/>
    </row>
    <row r="157" spans="1:8" ht="24">
      <c r="A157" s="60" t="s">
        <v>202</v>
      </c>
      <c r="B157" s="60"/>
      <c r="C157" s="60"/>
      <c r="D157" s="60"/>
      <c r="E157" s="60"/>
      <c r="F157" s="60"/>
      <c r="G157" s="60"/>
      <c r="H157" s="60"/>
    </row>
    <row r="158" spans="1:8" ht="24">
      <c r="A158" s="63" t="s">
        <v>1</v>
      </c>
      <c r="B158" s="63"/>
      <c r="C158" s="63"/>
      <c r="D158" s="63"/>
      <c r="E158" s="63"/>
      <c r="F158" s="63"/>
      <c r="G158" s="63"/>
      <c r="H158" s="63"/>
    </row>
    <row r="159" spans="1:8" ht="24">
      <c r="A159" s="3" t="s">
        <v>2</v>
      </c>
      <c r="B159" s="7" t="s">
        <v>4</v>
      </c>
      <c r="C159" s="7" t="s">
        <v>6</v>
      </c>
      <c r="D159" s="7" t="s">
        <v>7</v>
      </c>
      <c r="E159" s="7" t="s">
        <v>11</v>
      </c>
      <c r="F159" s="61" t="s">
        <v>14</v>
      </c>
      <c r="G159" s="62"/>
      <c r="H159" s="7" t="s">
        <v>17</v>
      </c>
    </row>
    <row r="160" spans="1:8" ht="24">
      <c r="A160" s="6" t="s">
        <v>3</v>
      </c>
      <c r="B160" s="8" t="s">
        <v>5</v>
      </c>
      <c r="C160" s="6" t="s">
        <v>9</v>
      </c>
      <c r="D160" s="6" t="s">
        <v>10</v>
      </c>
      <c r="E160" s="8" t="s">
        <v>12</v>
      </c>
      <c r="F160" s="7" t="s">
        <v>15</v>
      </c>
      <c r="G160" s="7" t="s">
        <v>16</v>
      </c>
      <c r="H160" s="6" t="s">
        <v>18</v>
      </c>
    </row>
    <row r="161" spans="1:8" ht="24">
      <c r="A161" s="5"/>
      <c r="B161" s="4" t="s">
        <v>8</v>
      </c>
      <c r="C161" s="4"/>
      <c r="D161" s="4"/>
      <c r="E161" s="4" t="s">
        <v>13</v>
      </c>
      <c r="F161" s="5"/>
      <c r="G161" s="5"/>
      <c r="H161" s="5"/>
    </row>
    <row r="162" spans="1:8" ht="24">
      <c r="A162" s="10">
        <v>90</v>
      </c>
      <c r="B162" s="4" t="s">
        <v>31</v>
      </c>
      <c r="C162" s="14" t="s">
        <v>19</v>
      </c>
      <c r="D162" s="14" t="s">
        <v>192</v>
      </c>
      <c r="E162" s="27">
        <v>31973.1</v>
      </c>
      <c r="F162" s="20">
        <v>22807</v>
      </c>
      <c r="G162" s="17" t="s">
        <v>231</v>
      </c>
      <c r="H162" s="9"/>
    </row>
    <row r="163" spans="1:8" ht="24">
      <c r="A163" s="10">
        <v>91</v>
      </c>
      <c r="B163" s="16" t="s">
        <v>40</v>
      </c>
      <c r="C163" s="41" t="s">
        <v>187</v>
      </c>
      <c r="D163" s="14" t="s">
        <v>188</v>
      </c>
      <c r="E163" s="27">
        <v>65584</v>
      </c>
      <c r="F163" s="20">
        <v>22807</v>
      </c>
      <c r="G163" s="17" t="s">
        <v>232</v>
      </c>
      <c r="H163" s="9"/>
    </row>
    <row r="164" spans="1:8" ht="24">
      <c r="A164" s="10">
        <v>92</v>
      </c>
      <c r="B164" s="16" t="s">
        <v>68</v>
      </c>
      <c r="C164" s="14" t="s">
        <v>69</v>
      </c>
      <c r="D164" s="14" t="s">
        <v>70</v>
      </c>
      <c r="E164" s="11">
        <v>1000</v>
      </c>
      <c r="F164" s="20">
        <v>22810</v>
      </c>
      <c r="G164" s="17" t="s">
        <v>118</v>
      </c>
      <c r="H164" s="9"/>
    </row>
    <row r="165" spans="1:8" ht="24">
      <c r="A165" s="10">
        <v>93</v>
      </c>
      <c r="B165" s="16" t="s">
        <v>119</v>
      </c>
      <c r="C165" s="14" t="s">
        <v>120</v>
      </c>
      <c r="D165" s="14" t="s">
        <v>121</v>
      </c>
      <c r="E165" s="11">
        <v>3200</v>
      </c>
      <c r="F165" s="20">
        <v>22810</v>
      </c>
      <c r="G165" s="17" t="s">
        <v>122</v>
      </c>
      <c r="H165" s="9"/>
    </row>
    <row r="166" spans="1:8" ht="24">
      <c r="A166" s="10">
        <v>94</v>
      </c>
      <c r="B166" s="4" t="s">
        <v>123</v>
      </c>
      <c r="C166" s="14" t="s">
        <v>124</v>
      </c>
      <c r="D166" s="14" t="s">
        <v>125</v>
      </c>
      <c r="E166" s="11">
        <v>505</v>
      </c>
      <c r="F166" s="20">
        <v>22810</v>
      </c>
      <c r="G166" s="17" t="s">
        <v>126</v>
      </c>
      <c r="H166" s="9"/>
    </row>
    <row r="167" spans="1:8" ht="24">
      <c r="A167" s="10">
        <v>95</v>
      </c>
      <c r="B167" s="4" t="s">
        <v>225</v>
      </c>
      <c r="C167" s="14" t="s">
        <v>224</v>
      </c>
      <c r="D167" s="9" t="s">
        <v>172</v>
      </c>
      <c r="E167" s="27">
        <v>3681</v>
      </c>
      <c r="F167" s="20">
        <v>22825</v>
      </c>
      <c r="G167" s="17" t="s">
        <v>233</v>
      </c>
      <c r="H167" s="9"/>
    </row>
    <row r="168" spans="1:8" ht="24">
      <c r="A168" s="10">
        <v>96</v>
      </c>
      <c r="B168" s="16"/>
      <c r="C168" s="39"/>
      <c r="D168" s="9"/>
      <c r="E168" s="11"/>
      <c r="F168" s="20"/>
      <c r="G168" s="17"/>
      <c r="H168" s="9"/>
    </row>
    <row r="169" spans="1:8" ht="24">
      <c r="A169" s="10">
        <v>97</v>
      </c>
      <c r="B169" s="4"/>
      <c r="C169" s="9"/>
      <c r="D169" s="9"/>
      <c r="E169" s="11"/>
      <c r="F169" s="20"/>
      <c r="G169" s="17"/>
      <c r="H169" s="9"/>
    </row>
    <row r="170" spans="1:8" ht="24">
      <c r="A170" s="10">
        <v>98</v>
      </c>
      <c r="B170" s="4"/>
      <c r="C170" s="14"/>
      <c r="D170" s="14"/>
      <c r="E170" s="11"/>
      <c r="F170" s="20"/>
      <c r="G170" s="17"/>
      <c r="H170" s="9"/>
    </row>
    <row r="171" spans="1:8" ht="24">
      <c r="A171" s="10">
        <v>99</v>
      </c>
      <c r="B171" s="16"/>
      <c r="C171" s="14"/>
      <c r="D171" s="14"/>
      <c r="E171" s="11"/>
      <c r="F171" s="20"/>
      <c r="G171" s="17"/>
      <c r="H171" s="9"/>
    </row>
    <row r="172" spans="1:8" ht="24">
      <c r="A172" s="10">
        <v>100</v>
      </c>
      <c r="B172" s="4"/>
      <c r="C172" s="14"/>
      <c r="D172" s="14"/>
      <c r="E172" s="11"/>
      <c r="F172" s="20"/>
      <c r="G172" s="17"/>
      <c r="H172" s="9"/>
    </row>
    <row r="173" spans="1:8" ht="24">
      <c r="A173" s="10">
        <v>101</v>
      </c>
      <c r="B173" s="4"/>
      <c r="C173" s="9"/>
      <c r="D173" s="14"/>
      <c r="E173" s="11"/>
      <c r="F173" s="20"/>
      <c r="G173" s="17"/>
      <c r="H173" s="9"/>
    </row>
    <row r="174" spans="1:8" ht="24">
      <c r="A174" s="10">
        <v>102</v>
      </c>
      <c r="B174" s="4"/>
      <c r="C174" s="9"/>
      <c r="D174" s="14"/>
      <c r="E174" s="11"/>
      <c r="F174" s="20"/>
      <c r="G174" s="17"/>
      <c r="H174" s="9"/>
    </row>
    <row r="175" spans="1:8" ht="24.75" thickBot="1">
      <c r="A175" s="28"/>
      <c r="B175" s="29"/>
      <c r="C175" s="30"/>
      <c r="D175" s="43"/>
      <c r="E175" s="12">
        <f>SUM(E159:E172)</f>
        <v>105943.1</v>
      </c>
      <c r="F175" s="31"/>
      <c r="G175" s="30"/>
      <c r="H175" s="30"/>
    </row>
    <row r="176" spans="1:8" ht="25.5" thickTop="1" thickBot="1">
      <c r="A176" s="28"/>
      <c r="B176" s="29"/>
      <c r="C176" s="30"/>
      <c r="D176" s="43"/>
      <c r="E176" s="44">
        <f>E22+E44+E66+E88+E109+E132+E154+E175</f>
        <v>936293.25</v>
      </c>
      <c r="F176" s="31"/>
      <c r="G176" s="30"/>
      <c r="H176" s="30"/>
    </row>
    <row r="177" ht="15" thickTop="1"/>
  </sheetData>
  <mergeCells count="32">
    <mergeCell ref="A24:H24"/>
    <mergeCell ref="A156:H156"/>
    <mergeCell ref="A157:H157"/>
    <mergeCell ref="A158:H158"/>
    <mergeCell ref="F159:G159"/>
    <mergeCell ref="A90:H90"/>
    <mergeCell ref="A25:H25"/>
    <mergeCell ref="F26:G26"/>
    <mergeCell ref="A45:H45"/>
    <mergeCell ref="A46:H46"/>
    <mergeCell ref="A47:H47"/>
    <mergeCell ref="F48:G48"/>
    <mergeCell ref="A67:H67"/>
    <mergeCell ref="A68:H68"/>
    <mergeCell ref="A69:H69"/>
    <mergeCell ref="F70:G70"/>
    <mergeCell ref="A1:H1"/>
    <mergeCell ref="A2:H2"/>
    <mergeCell ref="A3:H3"/>
    <mergeCell ref="F4:G4"/>
    <mergeCell ref="A23:H23"/>
    <mergeCell ref="A89:H89"/>
    <mergeCell ref="F136:G136"/>
    <mergeCell ref="A91:H91"/>
    <mergeCell ref="F92:G92"/>
    <mergeCell ref="A111:H111"/>
    <mergeCell ref="A112:H112"/>
    <mergeCell ref="A113:H113"/>
    <mergeCell ref="F114:G114"/>
    <mergeCell ref="A133:H133"/>
    <mergeCell ref="A134:H134"/>
    <mergeCell ref="A135:H135"/>
  </mergeCells>
  <pageMargins left="0.23622047244094491" right="3.937007874015748E-2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SheetLayoutView="100" workbookViewId="0">
      <selection activeCell="F9" sqref="F9"/>
    </sheetView>
  </sheetViews>
  <sheetFormatPr defaultRowHeight="14.25"/>
  <cols>
    <col min="1" max="1" width="6.75" customWidth="1"/>
    <col min="2" max="2" width="18.25" customWidth="1"/>
    <col min="3" max="3" width="20.875" customWidth="1"/>
    <col min="4" max="4" width="33.5" customWidth="1"/>
    <col min="5" max="6" width="12.625" customWidth="1"/>
    <col min="7" max="7" width="12.75" customWidth="1"/>
    <col min="8" max="8" width="17.625" customWidth="1"/>
  </cols>
  <sheetData>
    <row r="1" spans="1:9" ht="24">
      <c r="A1" s="60" t="s">
        <v>0</v>
      </c>
      <c r="B1" s="60"/>
      <c r="C1" s="60"/>
      <c r="D1" s="60"/>
      <c r="E1" s="60"/>
      <c r="F1" s="60"/>
      <c r="G1" s="60"/>
      <c r="H1" s="60"/>
      <c r="I1" s="15"/>
    </row>
    <row r="2" spans="1:9" ht="24">
      <c r="A2" s="60" t="s">
        <v>127</v>
      </c>
      <c r="B2" s="60"/>
      <c r="C2" s="60"/>
      <c r="D2" s="60"/>
      <c r="E2" s="60"/>
      <c r="F2" s="60"/>
      <c r="G2" s="60"/>
      <c r="H2" s="60"/>
      <c r="I2" s="15"/>
    </row>
    <row r="3" spans="1:9" ht="24">
      <c r="A3" s="63" t="s">
        <v>1</v>
      </c>
      <c r="B3" s="63"/>
      <c r="C3" s="63"/>
      <c r="D3" s="63"/>
      <c r="E3" s="63"/>
      <c r="F3" s="63"/>
      <c r="G3" s="63"/>
      <c r="H3" s="63"/>
      <c r="I3" s="15"/>
    </row>
    <row r="4" spans="1:9" ht="24">
      <c r="A4" s="3" t="s">
        <v>2</v>
      </c>
      <c r="B4" s="7" t="s">
        <v>4</v>
      </c>
      <c r="C4" s="7" t="s">
        <v>6</v>
      </c>
      <c r="D4" s="7" t="s">
        <v>7</v>
      </c>
      <c r="E4" s="7" t="s">
        <v>11</v>
      </c>
      <c r="F4" s="61" t="s">
        <v>14</v>
      </c>
      <c r="G4" s="62"/>
      <c r="H4" s="7" t="s">
        <v>17</v>
      </c>
      <c r="I4" s="25"/>
    </row>
    <row r="5" spans="1:9" ht="24">
      <c r="A5" s="6" t="s">
        <v>3</v>
      </c>
      <c r="B5" s="8" t="s">
        <v>5</v>
      </c>
      <c r="C5" s="6" t="s">
        <v>9</v>
      </c>
      <c r="D5" s="6" t="s">
        <v>10</v>
      </c>
      <c r="E5" s="8" t="s">
        <v>12</v>
      </c>
      <c r="F5" s="7" t="s">
        <v>15</v>
      </c>
      <c r="G5" s="7" t="s">
        <v>16</v>
      </c>
      <c r="H5" s="6" t="s">
        <v>18</v>
      </c>
      <c r="I5" s="25"/>
    </row>
    <row r="6" spans="1:9" ht="24">
      <c r="A6" s="5"/>
      <c r="B6" s="4" t="s">
        <v>8</v>
      </c>
      <c r="C6" s="4"/>
      <c r="D6" s="4"/>
      <c r="E6" s="4" t="s">
        <v>13</v>
      </c>
      <c r="F6" s="5"/>
      <c r="G6" s="5"/>
      <c r="H6" s="5"/>
      <c r="I6" s="25"/>
    </row>
    <row r="7" spans="1:9" ht="24">
      <c r="A7" s="45">
        <v>1</v>
      </c>
      <c r="B7" s="4" t="s">
        <v>53</v>
      </c>
      <c r="C7" s="9" t="s">
        <v>113</v>
      </c>
      <c r="D7" s="9" t="s">
        <v>234</v>
      </c>
      <c r="E7" s="11">
        <v>4600</v>
      </c>
      <c r="F7" s="13">
        <v>241975</v>
      </c>
      <c r="G7" s="9" t="s">
        <v>128</v>
      </c>
      <c r="H7" s="9"/>
      <c r="I7" s="1"/>
    </row>
    <row r="8" spans="1:9" ht="24">
      <c r="A8" s="45">
        <v>2</v>
      </c>
      <c r="B8" s="4" t="s">
        <v>32</v>
      </c>
      <c r="C8" s="9" t="s">
        <v>20</v>
      </c>
      <c r="D8" s="9" t="s">
        <v>129</v>
      </c>
      <c r="E8" s="11">
        <v>2100</v>
      </c>
      <c r="F8" s="13">
        <v>241975</v>
      </c>
      <c r="G8" s="9" t="s">
        <v>130</v>
      </c>
      <c r="H8" s="9"/>
      <c r="I8" s="1"/>
    </row>
    <row r="9" spans="1:9" ht="24">
      <c r="A9" s="45">
        <v>3</v>
      </c>
      <c r="B9" s="4" t="s">
        <v>169</v>
      </c>
      <c r="C9" s="9" t="s">
        <v>170</v>
      </c>
      <c r="D9" s="9" t="s">
        <v>173</v>
      </c>
      <c r="E9" s="11">
        <v>12100</v>
      </c>
      <c r="F9" s="13">
        <v>241975</v>
      </c>
      <c r="G9" s="9" t="s">
        <v>235</v>
      </c>
      <c r="H9" s="9"/>
      <c r="I9" s="1"/>
    </row>
    <row r="10" spans="1:9" ht="24">
      <c r="A10" s="45">
        <v>4</v>
      </c>
      <c r="B10" s="4" t="s">
        <v>36</v>
      </c>
      <c r="C10" s="9" t="s">
        <v>26</v>
      </c>
      <c r="D10" s="9" t="s">
        <v>236</v>
      </c>
      <c r="E10" s="11">
        <v>1100</v>
      </c>
      <c r="F10" s="13">
        <v>241975</v>
      </c>
      <c r="G10" s="9" t="s">
        <v>131</v>
      </c>
      <c r="H10" s="9"/>
      <c r="I10" s="1"/>
    </row>
    <row r="11" spans="1:9" ht="24">
      <c r="A11" s="45">
        <v>5</v>
      </c>
      <c r="B11" s="4" t="s">
        <v>141</v>
      </c>
      <c r="C11" s="9" t="s">
        <v>135</v>
      </c>
      <c r="D11" s="9" t="s">
        <v>171</v>
      </c>
      <c r="E11" s="11">
        <v>9000</v>
      </c>
      <c r="F11" s="13">
        <v>241978</v>
      </c>
      <c r="G11" s="9" t="s">
        <v>237</v>
      </c>
      <c r="H11" s="9"/>
      <c r="I11" s="1"/>
    </row>
    <row r="12" spans="1:9" ht="24">
      <c r="A12" s="45">
        <v>6</v>
      </c>
      <c r="B12" s="4" t="s">
        <v>142</v>
      </c>
      <c r="C12" s="9" t="s">
        <v>136</v>
      </c>
      <c r="D12" s="9" t="s">
        <v>171</v>
      </c>
      <c r="E12" s="11">
        <v>9000</v>
      </c>
      <c r="F12" s="13">
        <v>241978</v>
      </c>
      <c r="G12" s="9" t="s">
        <v>237</v>
      </c>
      <c r="H12" s="9"/>
      <c r="I12" s="1"/>
    </row>
    <row r="13" spans="1:9" ht="24">
      <c r="A13" s="45">
        <v>7</v>
      </c>
      <c r="B13" s="4" t="s">
        <v>143</v>
      </c>
      <c r="C13" s="9" t="s">
        <v>137</v>
      </c>
      <c r="D13" s="9" t="s">
        <v>171</v>
      </c>
      <c r="E13" s="11">
        <v>9000</v>
      </c>
      <c r="F13" s="13">
        <v>241978</v>
      </c>
      <c r="G13" s="9" t="s">
        <v>237</v>
      </c>
      <c r="H13" s="9"/>
      <c r="I13" s="1"/>
    </row>
    <row r="14" spans="1:9" ht="24">
      <c r="A14" s="45">
        <v>8</v>
      </c>
      <c r="B14" s="4" t="s">
        <v>146</v>
      </c>
      <c r="C14" s="9" t="s">
        <v>140</v>
      </c>
      <c r="D14" s="9" t="s">
        <v>171</v>
      </c>
      <c r="E14" s="11">
        <v>9000</v>
      </c>
      <c r="F14" s="13">
        <v>241978</v>
      </c>
      <c r="G14" s="9" t="s">
        <v>237</v>
      </c>
      <c r="H14" s="9"/>
      <c r="I14" s="1"/>
    </row>
    <row r="15" spans="1:9" ht="24">
      <c r="A15" s="45">
        <v>9</v>
      </c>
      <c r="B15" s="4" t="s">
        <v>218</v>
      </c>
      <c r="C15" s="14" t="s">
        <v>217</v>
      </c>
      <c r="D15" s="9" t="s">
        <v>171</v>
      </c>
      <c r="E15" s="11">
        <v>9000</v>
      </c>
      <c r="F15" s="13">
        <v>241978</v>
      </c>
      <c r="G15" s="9" t="s">
        <v>237</v>
      </c>
      <c r="H15" s="9"/>
      <c r="I15" s="1"/>
    </row>
    <row r="16" spans="1:9" ht="24">
      <c r="A16" s="45">
        <v>10</v>
      </c>
      <c r="B16" s="4" t="s">
        <v>145</v>
      </c>
      <c r="C16" s="9" t="s">
        <v>139</v>
      </c>
      <c r="D16" s="9" t="s">
        <v>171</v>
      </c>
      <c r="E16" s="11">
        <v>9000</v>
      </c>
      <c r="F16" s="13">
        <v>241978</v>
      </c>
      <c r="G16" s="9" t="s">
        <v>237</v>
      </c>
      <c r="H16" s="9"/>
      <c r="I16" s="1"/>
    </row>
    <row r="17" spans="1:9" ht="24">
      <c r="A17" s="45">
        <v>11</v>
      </c>
      <c r="B17" s="4" t="s">
        <v>151</v>
      </c>
      <c r="C17" s="9" t="s">
        <v>148</v>
      </c>
      <c r="D17" s="9" t="s">
        <v>172</v>
      </c>
      <c r="E17" s="11">
        <v>9000</v>
      </c>
      <c r="F17" s="13">
        <v>241978</v>
      </c>
      <c r="G17" s="9" t="s">
        <v>238</v>
      </c>
      <c r="H17" s="9"/>
      <c r="I17" s="1"/>
    </row>
    <row r="18" spans="1:9" ht="24">
      <c r="A18" s="45">
        <v>12</v>
      </c>
      <c r="B18" s="4" t="s">
        <v>152</v>
      </c>
      <c r="C18" s="9" t="s">
        <v>149</v>
      </c>
      <c r="D18" s="9" t="s">
        <v>172</v>
      </c>
      <c r="E18" s="11">
        <v>6000</v>
      </c>
      <c r="F18" s="13">
        <v>241978</v>
      </c>
      <c r="G18" s="9" t="s">
        <v>238</v>
      </c>
      <c r="H18" s="9"/>
      <c r="I18" s="1"/>
    </row>
    <row r="19" spans="1:9" ht="24">
      <c r="A19" s="45">
        <v>13</v>
      </c>
      <c r="B19" s="4" t="s">
        <v>239</v>
      </c>
      <c r="C19" s="9" t="s">
        <v>240</v>
      </c>
      <c r="D19" s="9" t="s">
        <v>172</v>
      </c>
      <c r="E19" s="11">
        <v>9000</v>
      </c>
      <c r="F19" s="13">
        <v>241978</v>
      </c>
      <c r="G19" s="9" t="s">
        <v>238</v>
      </c>
      <c r="H19" s="9"/>
      <c r="I19" s="1"/>
    </row>
    <row r="20" spans="1:9" ht="24">
      <c r="A20" s="45">
        <v>14</v>
      </c>
      <c r="B20" s="4" t="s">
        <v>242</v>
      </c>
      <c r="C20" s="9" t="s">
        <v>241</v>
      </c>
      <c r="D20" s="9" t="s">
        <v>172</v>
      </c>
      <c r="E20" s="11">
        <v>2045</v>
      </c>
      <c r="F20" s="13">
        <v>241978</v>
      </c>
      <c r="G20" s="9" t="s">
        <v>238</v>
      </c>
      <c r="H20" s="9"/>
      <c r="I20" s="1"/>
    </row>
    <row r="21" spans="1:9" ht="24">
      <c r="A21" s="45">
        <v>15</v>
      </c>
      <c r="B21" s="16" t="s">
        <v>185</v>
      </c>
      <c r="C21" s="39" t="s">
        <v>184</v>
      </c>
      <c r="D21" s="9" t="s">
        <v>186</v>
      </c>
      <c r="E21" s="11">
        <v>9000</v>
      </c>
      <c r="F21" s="13">
        <v>241978</v>
      </c>
      <c r="G21" s="9" t="s">
        <v>243</v>
      </c>
      <c r="H21" s="26"/>
      <c r="I21" s="1"/>
    </row>
    <row r="22" spans="1:9" ht="24.75" thickBot="1">
      <c r="A22" s="32"/>
      <c r="B22" s="33"/>
      <c r="C22" s="34"/>
      <c r="D22" s="36" t="s">
        <v>42</v>
      </c>
      <c r="E22" s="12">
        <f>SUM(E7:E21)</f>
        <v>108945</v>
      </c>
      <c r="F22" s="35"/>
      <c r="G22" s="34"/>
      <c r="H22" s="34"/>
      <c r="I22" s="1"/>
    </row>
    <row r="23" spans="1:9" ht="24.75" thickTop="1">
      <c r="A23" s="60" t="s">
        <v>0</v>
      </c>
      <c r="B23" s="60"/>
      <c r="C23" s="60"/>
      <c r="D23" s="60"/>
      <c r="E23" s="60"/>
      <c r="F23" s="60"/>
      <c r="G23" s="60"/>
      <c r="H23" s="60"/>
      <c r="I23" s="1"/>
    </row>
    <row r="24" spans="1:9" ht="24">
      <c r="A24" s="60" t="s">
        <v>127</v>
      </c>
      <c r="B24" s="60"/>
      <c r="C24" s="60"/>
      <c r="D24" s="60"/>
      <c r="E24" s="60"/>
      <c r="F24" s="60"/>
      <c r="G24" s="60"/>
      <c r="H24" s="60"/>
      <c r="I24" s="1"/>
    </row>
    <row r="25" spans="1:9" ht="24">
      <c r="A25" s="63" t="s">
        <v>1</v>
      </c>
      <c r="B25" s="63"/>
      <c r="C25" s="63"/>
      <c r="D25" s="63"/>
      <c r="E25" s="63"/>
      <c r="F25" s="63"/>
      <c r="G25" s="63"/>
      <c r="H25" s="63"/>
      <c r="I25" s="1"/>
    </row>
    <row r="26" spans="1:9" ht="24">
      <c r="A26" s="3" t="s">
        <v>2</v>
      </c>
      <c r="B26" s="7" t="s">
        <v>4</v>
      </c>
      <c r="C26" s="7" t="s">
        <v>6</v>
      </c>
      <c r="D26" s="7" t="s">
        <v>7</v>
      </c>
      <c r="E26" s="7" t="s">
        <v>11</v>
      </c>
      <c r="F26" s="61" t="s">
        <v>14</v>
      </c>
      <c r="G26" s="62"/>
      <c r="H26" s="7" t="s">
        <v>17</v>
      </c>
      <c r="I26" s="25"/>
    </row>
    <row r="27" spans="1:9" ht="24">
      <c r="A27" s="6" t="s">
        <v>8</v>
      </c>
      <c r="B27" s="8" t="s">
        <v>5</v>
      </c>
      <c r="C27" s="6" t="s">
        <v>9</v>
      </c>
      <c r="D27" s="6" t="s">
        <v>10</v>
      </c>
      <c r="E27" s="8" t="s">
        <v>12</v>
      </c>
      <c r="F27" s="7" t="s">
        <v>15</v>
      </c>
      <c r="G27" s="7" t="s">
        <v>16</v>
      </c>
      <c r="H27" s="6" t="s">
        <v>18</v>
      </c>
      <c r="I27" s="25"/>
    </row>
    <row r="28" spans="1:9" ht="24">
      <c r="A28" s="5"/>
      <c r="B28" s="4" t="s">
        <v>8</v>
      </c>
      <c r="C28" s="4"/>
      <c r="D28" s="4"/>
      <c r="E28" s="4" t="s">
        <v>13</v>
      </c>
      <c r="F28" s="5"/>
      <c r="G28" s="5"/>
      <c r="H28" s="5"/>
      <c r="I28" s="25"/>
    </row>
    <row r="29" spans="1:9" ht="24">
      <c r="A29" s="5">
        <v>16</v>
      </c>
      <c r="B29" s="4" t="s">
        <v>132</v>
      </c>
      <c r="C29" s="9" t="s">
        <v>133</v>
      </c>
      <c r="D29" s="9" t="s">
        <v>186</v>
      </c>
      <c r="E29" s="11">
        <v>9000</v>
      </c>
      <c r="F29" s="13">
        <v>241978</v>
      </c>
      <c r="G29" s="9" t="s">
        <v>243</v>
      </c>
      <c r="H29" s="37"/>
      <c r="I29" s="25"/>
    </row>
    <row r="30" spans="1:9" ht="24">
      <c r="A30" s="5">
        <v>17</v>
      </c>
      <c r="B30" s="4" t="s">
        <v>163</v>
      </c>
      <c r="C30" s="9" t="s">
        <v>160</v>
      </c>
      <c r="D30" s="9" t="s">
        <v>173</v>
      </c>
      <c r="E30" s="11">
        <v>6600</v>
      </c>
      <c r="F30" s="13">
        <v>241978</v>
      </c>
      <c r="G30" s="9" t="s">
        <v>244</v>
      </c>
      <c r="H30" s="37"/>
      <c r="I30" s="25"/>
    </row>
    <row r="31" spans="1:9" ht="24">
      <c r="A31" s="5">
        <v>18</v>
      </c>
      <c r="B31" s="6" t="s">
        <v>164</v>
      </c>
      <c r="C31" s="38" t="s">
        <v>161</v>
      </c>
      <c r="D31" s="9" t="s">
        <v>173</v>
      </c>
      <c r="E31" s="27">
        <v>6600</v>
      </c>
      <c r="F31" s="13">
        <v>241978</v>
      </c>
      <c r="G31" s="9" t="s">
        <v>244</v>
      </c>
      <c r="H31" s="37"/>
      <c r="I31" s="25"/>
    </row>
    <row r="32" spans="1:9" ht="24">
      <c r="A32" s="5">
        <v>19</v>
      </c>
      <c r="B32" s="16" t="s">
        <v>157</v>
      </c>
      <c r="C32" s="14" t="s">
        <v>204</v>
      </c>
      <c r="D32" s="9" t="s">
        <v>173</v>
      </c>
      <c r="E32" s="11">
        <v>6600</v>
      </c>
      <c r="F32" s="13">
        <v>241978</v>
      </c>
      <c r="G32" s="9" t="s">
        <v>245</v>
      </c>
      <c r="H32" s="5"/>
      <c r="I32" s="25"/>
    </row>
    <row r="33" spans="1:9" ht="24">
      <c r="A33" s="5">
        <v>20</v>
      </c>
      <c r="B33" s="4" t="s">
        <v>158</v>
      </c>
      <c r="C33" s="14" t="s">
        <v>154</v>
      </c>
      <c r="D33" s="9" t="s">
        <v>173</v>
      </c>
      <c r="E33" s="11">
        <v>9000</v>
      </c>
      <c r="F33" s="13">
        <v>241978</v>
      </c>
      <c r="G33" s="9" t="s">
        <v>245</v>
      </c>
      <c r="H33" s="17"/>
      <c r="I33" s="1"/>
    </row>
    <row r="34" spans="1:9" ht="24">
      <c r="A34" s="5">
        <v>21</v>
      </c>
      <c r="B34" s="22" t="s">
        <v>207</v>
      </c>
      <c r="C34" s="42" t="s">
        <v>205</v>
      </c>
      <c r="D34" s="9" t="s">
        <v>173</v>
      </c>
      <c r="E34" s="23">
        <v>9000</v>
      </c>
      <c r="F34" s="13">
        <v>241978</v>
      </c>
      <c r="G34" s="9" t="s">
        <v>245</v>
      </c>
      <c r="H34" s="9"/>
      <c r="I34" s="1"/>
    </row>
    <row r="35" spans="1:9" ht="24">
      <c r="A35" s="5">
        <v>22</v>
      </c>
      <c r="B35" s="16" t="s">
        <v>180</v>
      </c>
      <c r="C35" s="39" t="s">
        <v>175</v>
      </c>
      <c r="D35" s="9" t="s">
        <v>179</v>
      </c>
      <c r="E35" s="27">
        <v>9000</v>
      </c>
      <c r="F35" s="13">
        <v>241978</v>
      </c>
      <c r="G35" s="9" t="s">
        <v>246</v>
      </c>
      <c r="H35" s="9"/>
      <c r="I35" s="1"/>
    </row>
    <row r="36" spans="1:9" ht="24">
      <c r="A36" s="5">
        <v>23</v>
      </c>
      <c r="B36" s="4" t="s">
        <v>181</v>
      </c>
      <c r="C36" s="40" t="s">
        <v>176</v>
      </c>
      <c r="D36" s="9" t="s">
        <v>179</v>
      </c>
      <c r="E36" s="27">
        <v>9000</v>
      </c>
      <c r="F36" s="13">
        <v>241978</v>
      </c>
      <c r="G36" s="9" t="s">
        <v>246</v>
      </c>
      <c r="H36" s="9"/>
      <c r="I36" s="1"/>
    </row>
    <row r="37" spans="1:9" ht="24">
      <c r="A37" s="5">
        <v>24</v>
      </c>
      <c r="B37" s="16" t="s">
        <v>183</v>
      </c>
      <c r="C37" s="40" t="s">
        <v>177</v>
      </c>
      <c r="D37" s="9" t="s">
        <v>179</v>
      </c>
      <c r="E37" s="27">
        <v>9000</v>
      </c>
      <c r="F37" s="13">
        <v>241978</v>
      </c>
      <c r="G37" s="9" t="s">
        <v>246</v>
      </c>
      <c r="H37" s="9"/>
      <c r="I37" s="1"/>
    </row>
    <row r="38" spans="1:9" ht="24">
      <c r="A38" s="5">
        <v>25</v>
      </c>
      <c r="B38" s="16" t="s">
        <v>182</v>
      </c>
      <c r="C38" s="41" t="s">
        <v>178</v>
      </c>
      <c r="D38" s="9" t="s">
        <v>179</v>
      </c>
      <c r="E38" s="27">
        <v>9000</v>
      </c>
      <c r="F38" s="13">
        <v>241978</v>
      </c>
      <c r="G38" s="9" t="s">
        <v>246</v>
      </c>
      <c r="H38" s="9"/>
      <c r="I38" s="1"/>
    </row>
    <row r="39" spans="1:9" ht="24">
      <c r="A39" s="5">
        <v>26</v>
      </c>
      <c r="B39" s="4" t="s">
        <v>200</v>
      </c>
      <c r="C39" s="14" t="s">
        <v>201</v>
      </c>
      <c r="D39" s="9" t="s">
        <v>179</v>
      </c>
      <c r="E39" s="27">
        <v>9000</v>
      </c>
      <c r="F39" s="13">
        <v>241978</v>
      </c>
      <c r="G39" s="9" t="s">
        <v>246</v>
      </c>
      <c r="H39" s="9"/>
      <c r="I39" s="1"/>
    </row>
    <row r="40" spans="1:9" ht="24">
      <c r="A40" s="5">
        <v>27</v>
      </c>
      <c r="B40" s="16" t="s">
        <v>40</v>
      </c>
      <c r="C40" s="41" t="s">
        <v>187</v>
      </c>
      <c r="D40" s="14" t="s">
        <v>188</v>
      </c>
      <c r="E40" s="11">
        <v>65740</v>
      </c>
      <c r="F40" s="13">
        <v>241981</v>
      </c>
      <c r="G40" s="9" t="s">
        <v>247</v>
      </c>
      <c r="H40" s="9"/>
      <c r="I40" s="1"/>
    </row>
    <row r="41" spans="1:9" ht="24">
      <c r="A41" s="5">
        <v>28</v>
      </c>
      <c r="B41" s="4" t="s">
        <v>248</v>
      </c>
      <c r="C41" s="14" t="s">
        <v>249</v>
      </c>
      <c r="D41" s="14" t="s">
        <v>252</v>
      </c>
      <c r="E41" s="11">
        <v>1143</v>
      </c>
      <c r="F41" s="13">
        <v>241981</v>
      </c>
      <c r="G41" s="9" t="s">
        <v>250</v>
      </c>
      <c r="H41" s="9"/>
      <c r="I41" s="1"/>
    </row>
    <row r="42" spans="1:9" ht="24">
      <c r="A42" s="5">
        <v>29</v>
      </c>
      <c r="B42" s="4" t="s">
        <v>35</v>
      </c>
      <c r="C42" s="14" t="s">
        <v>251</v>
      </c>
      <c r="D42" s="14" t="s">
        <v>265</v>
      </c>
      <c r="E42" s="11">
        <v>625</v>
      </c>
      <c r="F42" s="13">
        <v>241984</v>
      </c>
      <c r="G42" s="9" t="s">
        <v>253</v>
      </c>
      <c r="H42" s="9"/>
      <c r="I42" s="1"/>
    </row>
    <row r="43" spans="1:9" ht="24">
      <c r="A43" s="5">
        <v>30</v>
      </c>
      <c r="B43" s="4" t="s">
        <v>35</v>
      </c>
      <c r="C43" s="14" t="s">
        <v>251</v>
      </c>
      <c r="D43" s="14" t="s">
        <v>265</v>
      </c>
      <c r="E43" s="11">
        <v>600</v>
      </c>
      <c r="F43" s="13">
        <v>241984</v>
      </c>
      <c r="G43" s="9" t="s">
        <v>254</v>
      </c>
      <c r="H43" s="9"/>
      <c r="I43" s="1"/>
    </row>
    <row r="44" spans="1:9" ht="24.75" thickBot="1">
      <c r="A44" s="1"/>
      <c r="B44" s="1"/>
      <c r="C44" s="1"/>
      <c r="D44" s="2" t="s">
        <v>42</v>
      </c>
      <c r="E44" s="12">
        <f>SUM(E29:E43)</f>
        <v>159908</v>
      </c>
      <c r="F44" s="1"/>
      <c r="G44" s="1"/>
      <c r="H44" s="1"/>
      <c r="I44" s="1"/>
    </row>
    <row r="45" spans="1:9" ht="24.75" thickTop="1">
      <c r="A45" s="60" t="s">
        <v>0</v>
      </c>
      <c r="B45" s="60"/>
      <c r="C45" s="60"/>
      <c r="D45" s="60"/>
      <c r="E45" s="60"/>
      <c r="F45" s="60"/>
      <c r="G45" s="60"/>
      <c r="H45" s="60"/>
      <c r="I45" s="15"/>
    </row>
    <row r="46" spans="1:9" ht="24">
      <c r="A46" s="60" t="s">
        <v>127</v>
      </c>
      <c r="B46" s="60"/>
      <c r="C46" s="60"/>
      <c r="D46" s="60"/>
      <c r="E46" s="60"/>
      <c r="F46" s="60"/>
      <c r="G46" s="60"/>
      <c r="H46" s="60"/>
      <c r="I46" s="15"/>
    </row>
    <row r="47" spans="1:9" ht="24">
      <c r="A47" s="63" t="s">
        <v>1</v>
      </c>
      <c r="B47" s="63"/>
      <c r="C47" s="63"/>
      <c r="D47" s="63"/>
      <c r="E47" s="63"/>
      <c r="F47" s="63"/>
      <c r="G47" s="63"/>
      <c r="H47" s="63"/>
      <c r="I47" s="15"/>
    </row>
    <row r="48" spans="1:9" ht="24">
      <c r="A48" s="3" t="s">
        <v>2</v>
      </c>
      <c r="B48" s="7" t="s">
        <v>4</v>
      </c>
      <c r="C48" s="7" t="s">
        <v>6</v>
      </c>
      <c r="D48" s="7" t="s">
        <v>7</v>
      </c>
      <c r="E48" s="7" t="s">
        <v>11</v>
      </c>
      <c r="F48" s="61" t="s">
        <v>14</v>
      </c>
      <c r="G48" s="62"/>
      <c r="H48" s="7" t="s">
        <v>17</v>
      </c>
      <c r="I48" s="25"/>
    </row>
    <row r="49" spans="1:9" ht="24">
      <c r="A49" s="6" t="s">
        <v>9</v>
      </c>
      <c r="B49" s="8" t="s">
        <v>5</v>
      </c>
      <c r="C49" s="6" t="s">
        <v>9</v>
      </c>
      <c r="D49" s="6" t="s">
        <v>10</v>
      </c>
      <c r="E49" s="8" t="s">
        <v>12</v>
      </c>
      <c r="F49" s="7" t="s">
        <v>15</v>
      </c>
      <c r="G49" s="7" t="s">
        <v>16</v>
      </c>
      <c r="H49" s="6" t="s">
        <v>18</v>
      </c>
      <c r="I49" s="25"/>
    </row>
    <row r="50" spans="1:9" ht="24">
      <c r="A50" s="5"/>
      <c r="B50" s="4" t="s">
        <v>8</v>
      </c>
      <c r="C50" s="4"/>
      <c r="D50" s="4"/>
      <c r="E50" s="4" t="s">
        <v>13</v>
      </c>
      <c r="F50" s="5"/>
      <c r="G50" s="5"/>
      <c r="H50" s="5"/>
      <c r="I50" s="25"/>
    </row>
    <row r="51" spans="1:9" ht="24">
      <c r="A51" s="10">
        <v>31</v>
      </c>
      <c r="B51" s="4" t="s">
        <v>165</v>
      </c>
      <c r="C51" s="9" t="s">
        <v>166</v>
      </c>
      <c r="D51" s="9" t="s">
        <v>210</v>
      </c>
      <c r="E51" s="11">
        <v>6320</v>
      </c>
      <c r="F51" s="13">
        <v>241984</v>
      </c>
      <c r="G51" s="9" t="s">
        <v>255</v>
      </c>
      <c r="H51" s="9"/>
      <c r="I51" s="1"/>
    </row>
    <row r="52" spans="1:9" ht="24">
      <c r="A52" s="10">
        <v>32</v>
      </c>
      <c r="B52" s="16" t="s">
        <v>45</v>
      </c>
      <c r="C52" s="9" t="s">
        <v>46</v>
      </c>
      <c r="D52" s="9" t="s">
        <v>47</v>
      </c>
      <c r="E52" s="11">
        <v>1200</v>
      </c>
      <c r="F52" s="13">
        <v>241984</v>
      </c>
      <c r="G52" s="9" t="s">
        <v>256</v>
      </c>
      <c r="H52" s="9"/>
      <c r="I52" s="1"/>
    </row>
    <row r="53" spans="1:9" ht="24">
      <c r="A53" s="10">
        <v>33</v>
      </c>
      <c r="B53" s="16" t="s">
        <v>31</v>
      </c>
      <c r="C53" s="14" t="s">
        <v>19</v>
      </c>
      <c r="D53" s="14" t="s">
        <v>190</v>
      </c>
      <c r="E53" s="11">
        <v>20667.900000000001</v>
      </c>
      <c r="F53" s="13">
        <v>241984</v>
      </c>
      <c r="G53" s="9" t="s">
        <v>257</v>
      </c>
      <c r="H53" s="9"/>
      <c r="I53" s="1"/>
    </row>
    <row r="54" spans="1:9" ht="24">
      <c r="A54" s="10">
        <v>34</v>
      </c>
      <c r="B54" s="16" t="s">
        <v>31</v>
      </c>
      <c r="C54" s="14" t="s">
        <v>19</v>
      </c>
      <c r="D54" s="14" t="s">
        <v>25</v>
      </c>
      <c r="E54" s="11">
        <v>331.95</v>
      </c>
      <c r="F54" s="13">
        <v>241984</v>
      </c>
      <c r="G54" s="9" t="s">
        <v>258</v>
      </c>
      <c r="H54" s="9"/>
      <c r="I54" s="1"/>
    </row>
    <row r="55" spans="1:9" ht="24">
      <c r="A55" s="10">
        <v>35</v>
      </c>
      <c r="B55" s="4" t="s">
        <v>31</v>
      </c>
      <c r="C55" s="14" t="s">
        <v>19</v>
      </c>
      <c r="D55" s="14" t="s">
        <v>192</v>
      </c>
      <c r="E55" s="11">
        <v>21022.720000000001</v>
      </c>
      <c r="F55" s="13">
        <v>241984</v>
      </c>
      <c r="G55" s="9" t="s">
        <v>259</v>
      </c>
      <c r="H55" s="9"/>
      <c r="I55" s="1"/>
    </row>
    <row r="56" spans="1:9" ht="24">
      <c r="A56" s="10">
        <v>36</v>
      </c>
      <c r="B56" s="4" t="s">
        <v>31</v>
      </c>
      <c r="C56" s="14" t="s">
        <v>19</v>
      </c>
      <c r="D56" s="14" t="s">
        <v>24</v>
      </c>
      <c r="E56" s="11">
        <v>4991.16</v>
      </c>
      <c r="F56" s="13">
        <v>241984</v>
      </c>
      <c r="G56" s="9" t="s">
        <v>260</v>
      </c>
      <c r="H56" s="9"/>
      <c r="I56" s="1"/>
    </row>
    <row r="57" spans="1:9" ht="24">
      <c r="A57" s="10">
        <v>37</v>
      </c>
      <c r="B57" s="4" t="s">
        <v>36</v>
      </c>
      <c r="C57" s="14" t="s">
        <v>26</v>
      </c>
      <c r="D57" s="14" t="s">
        <v>261</v>
      </c>
      <c r="E57" s="11">
        <v>700</v>
      </c>
      <c r="F57" s="13">
        <v>241984</v>
      </c>
      <c r="G57" s="9" t="s">
        <v>263</v>
      </c>
      <c r="H57" s="9"/>
      <c r="I57" s="1"/>
    </row>
    <row r="58" spans="1:9" ht="24">
      <c r="A58" s="10">
        <v>38</v>
      </c>
      <c r="B58" s="4" t="s">
        <v>36</v>
      </c>
      <c r="C58" s="14" t="s">
        <v>26</v>
      </c>
      <c r="D58" s="14" t="s">
        <v>262</v>
      </c>
      <c r="E58" s="11">
        <v>500</v>
      </c>
      <c r="F58" s="13">
        <v>241984</v>
      </c>
      <c r="G58" s="9" t="s">
        <v>264</v>
      </c>
      <c r="H58" s="9"/>
      <c r="I58" s="1"/>
    </row>
    <row r="59" spans="1:9" ht="24">
      <c r="A59" s="10">
        <v>39</v>
      </c>
      <c r="B59" s="4" t="s">
        <v>39</v>
      </c>
      <c r="C59" s="9" t="s">
        <v>30</v>
      </c>
      <c r="D59" s="14" t="s">
        <v>266</v>
      </c>
      <c r="E59" s="11">
        <v>2200</v>
      </c>
      <c r="F59" s="13">
        <v>22851</v>
      </c>
      <c r="G59" s="9" t="s">
        <v>267</v>
      </c>
      <c r="H59" s="9"/>
      <c r="I59" s="1"/>
    </row>
    <row r="60" spans="1:9" ht="24">
      <c r="A60" s="10">
        <v>40</v>
      </c>
      <c r="B60" s="4" t="s">
        <v>280</v>
      </c>
      <c r="C60" s="9" t="s">
        <v>268</v>
      </c>
      <c r="D60" s="9" t="s">
        <v>269</v>
      </c>
      <c r="E60" s="11">
        <v>576</v>
      </c>
      <c r="F60" s="13">
        <v>22851</v>
      </c>
      <c r="G60" s="9" t="s">
        <v>270</v>
      </c>
      <c r="H60" s="9"/>
      <c r="I60" s="1"/>
    </row>
    <row r="61" spans="1:9" ht="24">
      <c r="A61" s="10">
        <v>41</v>
      </c>
      <c r="B61" s="16" t="s">
        <v>108</v>
      </c>
      <c r="C61" s="39" t="s">
        <v>271</v>
      </c>
      <c r="D61" s="9" t="s">
        <v>272</v>
      </c>
      <c r="E61" s="27">
        <v>1850</v>
      </c>
      <c r="F61" s="13">
        <v>22851</v>
      </c>
      <c r="G61" s="9" t="s">
        <v>273</v>
      </c>
      <c r="H61" s="9"/>
      <c r="I61" s="1"/>
    </row>
    <row r="62" spans="1:9" ht="24">
      <c r="A62" s="10">
        <v>42</v>
      </c>
      <c r="B62" s="4" t="s">
        <v>63</v>
      </c>
      <c r="C62" s="40" t="s">
        <v>64</v>
      </c>
      <c r="D62" s="14" t="s">
        <v>265</v>
      </c>
      <c r="E62" s="27">
        <v>2835</v>
      </c>
      <c r="F62" s="13">
        <v>22851</v>
      </c>
      <c r="G62" s="9" t="s">
        <v>274</v>
      </c>
      <c r="H62" s="9"/>
      <c r="I62" s="1"/>
    </row>
    <row r="63" spans="1:9" ht="24">
      <c r="A63" s="10">
        <v>43</v>
      </c>
      <c r="B63" s="16" t="s">
        <v>281</v>
      </c>
      <c r="C63" s="40" t="s">
        <v>277</v>
      </c>
      <c r="D63" s="9" t="s">
        <v>275</v>
      </c>
      <c r="E63" s="27">
        <v>4500</v>
      </c>
      <c r="F63" s="13">
        <v>22857</v>
      </c>
      <c r="G63" s="9" t="s">
        <v>278</v>
      </c>
      <c r="H63" s="9"/>
      <c r="I63" s="1"/>
    </row>
    <row r="64" spans="1:9" s="57" customFormat="1" ht="24">
      <c r="A64" s="50">
        <v>44</v>
      </c>
      <c r="B64" s="51" t="s">
        <v>281</v>
      </c>
      <c r="C64" s="52" t="s">
        <v>277</v>
      </c>
      <c r="D64" s="53" t="s">
        <v>276</v>
      </c>
      <c r="E64" s="54">
        <v>700</v>
      </c>
      <c r="F64" s="55">
        <v>22857</v>
      </c>
      <c r="G64" s="53" t="s">
        <v>279</v>
      </c>
      <c r="H64" s="53"/>
      <c r="I64" s="56"/>
    </row>
    <row r="65" spans="1:9" ht="24">
      <c r="A65" s="10">
        <v>45</v>
      </c>
      <c r="B65" s="4" t="s">
        <v>151</v>
      </c>
      <c r="C65" s="9" t="s">
        <v>148</v>
      </c>
      <c r="D65" s="9" t="s">
        <v>172</v>
      </c>
      <c r="E65" s="11">
        <v>9000</v>
      </c>
      <c r="F65" s="13">
        <v>22863</v>
      </c>
      <c r="G65" s="9" t="s">
        <v>283</v>
      </c>
      <c r="H65" s="9"/>
      <c r="I65" s="1"/>
    </row>
    <row r="66" spans="1:9" ht="24.75" thickBot="1">
      <c r="A66" s="1"/>
      <c r="B66" s="1"/>
      <c r="C66" s="1"/>
      <c r="D66" s="2"/>
      <c r="E66" s="12">
        <f>SUM(E51:E65)</f>
        <v>77394.73000000001</v>
      </c>
      <c r="F66" s="1"/>
      <c r="G66" s="1"/>
      <c r="H66" s="1"/>
      <c r="I66" s="1"/>
    </row>
    <row r="67" spans="1:9" ht="24.75" thickTop="1">
      <c r="A67" s="60" t="s">
        <v>0</v>
      </c>
      <c r="B67" s="60"/>
      <c r="C67" s="60"/>
      <c r="D67" s="60"/>
      <c r="E67" s="60"/>
      <c r="F67" s="60"/>
      <c r="G67" s="60"/>
      <c r="H67" s="60"/>
      <c r="I67" s="1"/>
    </row>
    <row r="68" spans="1:9" ht="24">
      <c r="A68" s="60" t="s">
        <v>127</v>
      </c>
      <c r="B68" s="60"/>
      <c r="C68" s="60"/>
      <c r="D68" s="60"/>
      <c r="E68" s="60"/>
      <c r="F68" s="60"/>
      <c r="G68" s="60"/>
      <c r="H68" s="60"/>
      <c r="I68" s="1"/>
    </row>
    <row r="69" spans="1:9" ht="24">
      <c r="A69" s="63" t="s">
        <v>1</v>
      </c>
      <c r="B69" s="63"/>
      <c r="C69" s="63"/>
      <c r="D69" s="63"/>
      <c r="E69" s="63"/>
      <c r="F69" s="63"/>
      <c r="G69" s="63"/>
      <c r="H69" s="63"/>
      <c r="I69" s="1"/>
    </row>
    <row r="70" spans="1:9" ht="24">
      <c r="A70" s="3" t="s">
        <v>2</v>
      </c>
      <c r="B70" s="7" t="s">
        <v>4</v>
      </c>
      <c r="C70" s="7" t="s">
        <v>6</v>
      </c>
      <c r="D70" s="7" t="s">
        <v>7</v>
      </c>
      <c r="E70" s="7" t="s">
        <v>11</v>
      </c>
      <c r="F70" s="61" t="s">
        <v>14</v>
      </c>
      <c r="G70" s="62"/>
      <c r="H70" s="7" t="s">
        <v>17</v>
      </c>
      <c r="I70" s="1"/>
    </row>
    <row r="71" spans="1:9" ht="24">
      <c r="A71" s="6" t="s">
        <v>10</v>
      </c>
      <c r="B71" s="8" t="s">
        <v>5</v>
      </c>
      <c r="C71" s="6" t="s">
        <v>9</v>
      </c>
      <c r="D71" s="6" t="s">
        <v>10</v>
      </c>
      <c r="E71" s="8" t="s">
        <v>12</v>
      </c>
      <c r="F71" s="7" t="s">
        <v>15</v>
      </c>
      <c r="G71" s="7" t="s">
        <v>16</v>
      </c>
      <c r="H71" s="6" t="s">
        <v>18</v>
      </c>
      <c r="I71" s="1"/>
    </row>
    <row r="72" spans="1:9" ht="24">
      <c r="A72" s="5"/>
      <c r="B72" s="4" t="s">
        <v>8</v>
      </c>
      <c r="C72" s="4"/>
      <c r="D72" s="4"/>
      <c r="E72" s="4" t="s">
        <v>13</v>
      </c>
      <c r="F72" s="5"/>
      <c r="G72" s="5"/>
      <c r="H72" s="5"/>
      <c r="I72" s="1"/>
    </row>
    <row r="73" spans="1:9" ht="24">
      <c r="A73" s="45">
        <v>46</v>
      </c>
      <c r="B73" s="4" t="s">
        <v>152</v>
      </c>
      <c r="C73" s="9" t="s">
        <v>149</v>
      </c>
      <c r="D73" s="9" t="s">
        <v>172</v>
      </c>
      <c r="E73" s="11">
        <v>6000</v>
      </c>
      <c r="F73" s="13">
        <v>22863</v>
      </c>
      <c r="G73" s="9" t="s">
        <v>283</v>
      </c>
      <c r="H73" s="9"/>
      <c r="I73" s="1"/>
    </row>
    <row r="74" spans="1:9" ht="24">
      <c r="A74" s="45">
        <v>47</v>
      </c>
      <c r="B74" s="4" t="s">
        <v>239</v>
      </c>
      <c r="C74" s="9" t="s">
        <v>240</v>
      </c>
      <c r="D74" s="9" t="s">
        <v>172</v>
      </c>
      <c r="E74" s="11">
        <v>8591</v>
      </c>
      <c r="F74" s="13">
        <v>22863</v>
      </c>
      <c r="G74" s="9" t="s">
        <v>283</v>
      </c>
      <c r="H74" s="9"/>
      <c r="I74" s="1"/>
    </row>
    <row r="75" spans="1:9" ht="24">
      <c r="A75" s="45">
        <v>48</v>
      </c>
      <c r="B75" s="4" t="s">
        <v>242</v>
      </c>
      <c r="C75" s="9" t="s">
        <v>241</v>
      </c>
      <c r="D75" s="9" t="s">
        <v>172</v>
      </c>
      <c r="E75" s="11">
        <v>8591</v>
      </c>
      <c r="F75" s="13">
        <v>22863</v>
      </c>
      <c r="G75" s="9" t="s">
        <v>283</v>
      </c>
      <c r="H75" s="9"/>
      <c r="I75" s="1"/>
    </row>
    <row r="76" spans="1:9" ht="24">
      <c r="A76" s="45">
        <v>49</v>
      </c>
      <c r="B76" s="4" t="s">
        <v>284</v>
      </c>
      <c r="C76" s="14" t="s">
        <v>285</v>
      </c>
      <c r="D76" s="9" t="s">
        <v>172</v>
      </c>
      <c r="E76" s="11">
        <v>9000</v>
      </c>
      <c r="F76" s="13">
        <v>22863</v>
      </c>
      <c r="G76" s="9" t="s">
        <v>283</v>
      </c>
      <c r="H76" s="9"/>
      <c r="I76" s="1"/>
    </row>
    <row r="77" spans="1:9" ht="24">
      <c r="A77" s="45">
        <v>50</v>
      </c>
      <c r="B77" s="16" t="s">
        <v>180</v>
      </c>
      <c r="C77" s="39" t="s">
        <v>175</v>
      </c>
      <c r="D77" s="9" t="s">
        <v>179</v>
      </c>
      <c r="E77" s="23">
        <v>9000</v>
      </c>
      <c r="F77" s="13">
        <v>22863</v>
      </c>
      <c r="G77" s="9" t="s">
        <v>286</v>
      </c>
      <c r="H77" s="9"/>
      <c r="I77" s="1"/>
    </row>
    <row r="78" spans="1:9" ht="24">
      <c r="A78" s="45">
        <v>51</v>
      </c>
      <c r="B78" s="4" t="s">
        <v>181</v>
      </c>
      <c r="C78" s="40" t="s">
        <v>176</v>
      </c>
      <c r="D78" s="9" t="s">
        <v>179</v>
      </c>
      <c r="E78" s="11">
        <v>9000</v>
      </c>
      <c r="F78" s="13">
        <v>22863</v>
      </c>
      <c r="G78" s="9" t="s">
        <v>286</v>
      </c>
      <c r="H78" s="9"/>
      <c r="I78" s="1"/>
    </row>
    <row r="79" spans="1:9" ht="24">
      <c r="A79" s="45">
        <v>52</v>
      </c>
      <c r="B79" s="16" t="s">
        <v>183</v>
      </c>
      <c r="C79" s="40" t="s">
        <v>177</v>
      </c>
      <c r="D79" s="9" t="s">
        <v>179</v>
      </c>
      <c r="E79" s="11">
        <v>9000</v>
      </c>
      <c r="F79" s="13">
        <v>22863</v>
      </c>
      <c r="G79" s="9" t="s">
        <v>286</v>
      </c>
      <c r="H79" s="9"/>
      <c r="I79" s="1"/>
    </row>
    <row r="80" spans="1:9" ht="24">
      <c r="A80" s="45">
        <v>53</v>
      </c>
      <c r="B80" s="16" t="s">
        <v>182</v>
      </c>
      <c r="C80" s="41" t="s">
        <v>178</v>
      </c>
      <c r="D80" s="9" t="s">
        <v>179</v>
      </c>
      <c r="E80" s="11">
        <v>7800</v>
      </c>
      <c r="F80" s="13">
        <v>22863</v>
      </c>
      <c r="G80" s="9" t="s">
        <v>286</v>
      </c>
      <c r="H80" s="9"/>
      <c r="I80" s="1"/>
    </row>
    <row r="81" spans="1:8" ht="24">
      <c r="A81" s="45">
        <v>54</v>
      </c>
      <c r="B81" s="4" t="s">
        <v>200</v>
      </c>
      <c r="C81" s="14" t="s">
        <v>201</v>
      </c>
      <c r="D81" s="9" t="s">
        <v>179</v>
      </c>
      <c r="E81" s="11">
        <v>9000</v>
      </c>
      <c r="F81" s="13">
        <v>22863</v>
      </c>
      <c r="G81" s="9" t="s">
        <v>286</v>
      </c>
      <c r="H81" s="9"/>
    </row>
    <row r="82" spans="1:8" ht="24">
      <c r="A82" s="45">
        <v>55</v>
      </c>
      <c r="B82" s="16" t="s">
        <v>185</v>
      </c>
      <c r="C82" s="39" t="s">
        <v>184</v>
      </c>
      <c r="D82" s="9" t="s">
        <v>186</v>
      </c>
      <c r="E82" s="27">
        <v>9000</v>
      </c>
      <c r="F82" s="13">
        <v>22863</v>
      </c>
      <c r="G82" s="9" t="s">
        <v>287</v>
      </c>
      <c r="H82" s="9"/>
    </row>
    <row r="83" spans="1:8" ht="24">
      <c r="A83" s="45">
        <v>56</v>
      </c>
      <c r="B83" s="4" t="s">
        <v>132</v>
      </c>
      <c r="C83" s="9" t="s">
        <v>133</v>
      </c>
      <c r="D83" s="9" t="s">
        <v>186</v>
      </c>
      <c r="E83" s="11">
        <v>9000</v>
      </c>
      <c r="F83" s="13">
        <v>22863</v>
      </c>
      <c r="G83" s="9" t="s">
        <v>287</v>
      </c>
      <c r="H83" s="9"/>
    </row>
    <row r="84" spans="1:8" ht="24">
      <c r="A84" s="45">
        <v>57</v>
      </c>
      <c r="B84" s="4" t="s">
        <v>141</v>
      </c>
      <c r="C84" s="9" t="s">
        <v>135</v>
      </c>
      <c r="D84" s="9" t="s">
        <v>171</v>
      </c>
      <c r="E84" s="27">
        <v>9000</v>
      </c>
      <c r="F84" s="13">
        <v>22863</v>
      </c>
      <c r="G84" s="9" t="s">
        <v>282</v>
      </c>
      <c r="H84" s="9"/>
    </row>
    <row r="85" spans="1:8" ht="24">
      <c r="A85" s="45">
        <v>58</v>
      </c>
      <c r="B85" s="4" t="s">
        <v>142</v>
      </c>
      <c r="C85" s="9" t="s">
        <v>136</v>
      </c>
      <c r="D85" s="9" t="s">
        <v>171</v>
      </c>
      <c r="E85" s="11">
        <v>9000</v>
      </c>
      <c r="F85" s="13">
        <v>22863</v>
      </c>
      <c r="G85" s="9" t="s">
        <v>282</v>
      </c>
      <c r="H85" s="9"/>
    </row>
    <row r="86" spans="1:8" ht="24">
      <c r="A86" s="45">
        <v>59</v>
      </c>
      <c r="B86" s="4" t="s">
        <v>143</v>
      </c>
      <c r="C86" s="9" t="s">
        <v>137</v>
      </c>
      <c r="D86" s="9" t="s">
        <v>171</v>
      </c>
      <c r="E86" s="27">
        <v>9000</v>
      </c>
      <c r="F86" s="13">
        <v>22863</v>
      </c>
      <c r="G86" s="9" t="s">
        <v>282</v>
      </c>
      <c r="H86" s="9"/>
    </row>
    <row r="87" spans="1:8" ht="24">
      <c r="A87" s="45">
        <v>60</v>
      </c>
      <c r="B87" s="4" t="s">
        <v>146</v>
      </c>
      <c r="C87" s="9" t="s">
        <v>140</v>
      </c>
      <c r="D87" s="9" t="s">
        <v>171</v>
      </c>
      <c r="E87" s="11">
        <v>8591</v>
      </c>
      <c r="F87" s="13">
        <v>22863</v>
      </c>
      <c r="G87" s="9" t="s">
        <v>282</v>
      </c>
      <c r="H87" s="9"/>
    </row>
    <row r="88" spans="1:8" ht="24.75" thickBot="1">
      <c r="A88" s="1"/>
      <c r="B88" s="1"/>
      <c r="C88" s="1"/>
      <c r="D88" s="2" t="s">
        <v>42</v>
      </c>
      <c r="E88" s="12">
        <f>SUM(E73:E87)</f>
        <v>129573</v>
      </c>
      <c r="F88" s="1"/>
      <c r="G88" s="1"/>
      <c r="H88" s="1"/>
    </row>
    <row r="89" spans="1:8" ht="24.75" thickTop="1">
      <c r="A89" s="60" t="s">
        <v>0</v>
      </c>
      <c r="B89" s="60"/>
      <c r="C89" s="60"/>
      <c r="D89" s="60"/>
      <c r="E89" s="60"/>
      <c r="F89" s="60"/>
      <c r="G89" s="60"/>
      <c r="H89" s="60"/>
    </row>
    <row r="90" spans="1:8" ht="24">
      <c r="A90" s="60" t="s">
        <v>127</v>
      </c>
      <c r="B90" s="60"/>
      <c r="C90" s="60"/>
      <c r="D90" s="60"/>
      <c r="E90" s="60"/>
      <c r="F90" s="60"/>
      <c r="G90" s="60"/>
      <c r="H90" s="60"/>
    </row>
    <row r="91" spans="1:8" ht="24">
      <c r="A91" s="63" t="s">
        <v>1</v>
      </c>
      <c r="B91" s="63"/>
      <c r="C91" s="63"/>
      <c r="D91" s="63"/>
      <c r="E91" s="63"/>
      <c r="F91" s="63"/>
      <c r="G91" s="63"/>
      <c r="H91" s="63"/>
    </row>
    <row r="92" spans="1:8" ht="24">
      <c r="A92" s="3" t="s">
        <v>2</v>
      </c>
      <c r="B92" s="7" t="s">
        <v>4</v>
      </c>
      <c r="C92" s="7" t="s">
        <v>6</v>
      </c>
      <c r="D92" s="7" t="s">
        <v>7</v>
      </c>
      <c r="E92" s="7" t="s">
        <v>11</v>
      </c>
      <c r="F92" s="61" t="s">
        <v>14</v>
      </c>
      <c r="G92" s="62"/>
      <c r="H92" s="7" t="s">
        <v>17</v>
      </c>
    </row>
    <row r="93" spans="1:8" ht="24">
      <c r="A93" s="6" t="s">
        <v>13</v>
      </c>
      <c r="B93" s="8" t="s">
        <v>5</v>
      </c>
      <c r="C93" s="6" t="s">
        <v>9</v>
      </c>
      <c r="D93" s="6" t="s">
        <v>10</v>
      </c>
      <c r="E93" s="8" t="s">
        <v>12</v>
      </c>
      <c r="F93" s="7" t="s">
        <v>15</v>
      </c>
      <c r="G93" s="7" t="s">
        <v>16</v>
      </c>
      <c r="H93" s="6" t="s">
        <v>18</v>
      </c>
    </row>
    <row r="94" spans="1:8" ht="24">
      <c r="A94" s="5"/>
      <c r="B94" s="4" t="s">
        <v>8</v>
      </c>
      <c r="C94" s="4"/>
      <c r="D94" s="4"/>
      <c r="E94" s="4" t="s">
        <v>13</v>
      </c>
      <c r="F94" s="5"/>
      <c r="G94" s="5"/>
      <c r="H94" s="5"/>
    </row>
    <row r="95" spans="1:8" ht="24">
      <c r="A95" s="45">
        <v>61</v>
      </c>
      <c r="B95" s="4" t="s">
        <v>218</v>
      </c>
      <c r="C95" s="14" t="s">
        <v>217</v>
      </c>
      <c r="D95" s="9" t="s">
        <v>171</v>
      </c>
      <c r="E95" s="11">
        <v>8591</v>
      </c>
      <c r="F95" s="13">
        <v>22863</v>
      </c>
      <c r="G95" s="9" t="s">
        <v>282</v>
      </c>
      <c r="H95" s="9"/>
    </row>
    <row r="96" spans="1:8" ht="24">
      <c r="A96" s="45">
        <v>62</v>
      </c>
      <c r="B96" s="4" t="s">
        <v>145</v>
      </c>
      <c r="C96" s="9" t="s">
        <v>139</v>
      </c>
      <c r="D96" s="9" t="s">
        <v>171</v>
      </c>
      <c r="E96" s="23">
        <v>9000</v>
      </c>
      <c r="F96" s="13">
        <v>22863</v>
      </c>
      <c r="G96" s="9" t="s">
        <v>282</v>
      </c>
      <c r="H96" s="9"/>
    </row>
    <row r="97" spans="1:8" ht="24">
      <c r="A97" s="45">
        <v>63</v>
      </c>
      <c r="B97" s="16" t="s">
        <v>157</v>
      </c>
      <c r="C97" s="14" t="s">
        <v>204</v>
      </c>
      <c r="D97" s="9" t="s">
        <v>173</v>
      </c>
      <c r="E97" s="27">
        <v>6600</v>
      </c>
      <c r="F97" s="13">
        <v>22864</v>
      </c>
      <c r="G97" s="9" t="s">
        <v>288</v>
      </c>
      <c r="H97" s="9"/>
    </row>
    <row r="98" spans="1:8" ht="24">
      <c r="A98" s="45">
        <v>64</v>
      </c>
      <c r="B98" s="4" t="s">
        <v>158</v>
      </c>
      <c r="C98" s="14" t="s">
        <v>154</v>
      </c>
      <c r="D98" s="9" t="s">
        <v>173</v>
      </c>
      <c r="E98" s="11">
        <v>9000</v>
      </c>
      <c r="F98" s="13">
        <v>22864</v>
      </c>
      <c r="G98" s="9" t="s">
        <v>288</v>
      </c>
      <c r="H98" s="9"/>
    </row>
    <row r="99" spans="1:8" ht="24">
      <c r="A99" s="45">
        <v>65</v>
      </c>
      <c r="B99" s="22" t="s">
        <v>207</v>
      </c>
      <c r="C99" s="42" t="s">
        <v>205</v>
      </c>
      <c r="D99" s="9" t="s">
        <v>173</v>
      </c>
      <c r="E99" s="11">
        <v>9000</v>
      </c>
      <c r="F99" s="13">
        <v>22864</v>
      </c>
      <c r="G99" s="9" t="s">
        <v>288</v>
      </c>
      <c r="H99" s="9"/>
    </row>
    <row r="100" spans="1:8" ht="24">
      <c r="A100" s="45">
        <v>66</v>
      </c>
      <c r="B100" s="4" t="s">
        <v>163</v>
      </c>
      <c r="C100" s="9" t="s">
        <v>160</v>
      </c>
      <c r="D100" s="9" t="s">
        <v>173</v>
      </c>
      <c r="E100" s="11">
        <v>6600</v>
      </c>
      <c r="F100" s="13">
        <v>22864</v>
      </c>
      <c r="G100" s="9" t="s">
        <v>289</v>
      </c>
      <c r="H100" s="9"/>
    </row>
    <row r="101" spans="1:8" ht="24">
      <c r="A101" s="45">
        <v>67</v>
      </c>
      <c r="B101" s="6" t="s">
        <v>164</v>
      </c>
      <c r="C101" s="38" t="s">
        <v>161</v>
      </c>
      <c r="D101" s="9" t="s">
        <v>173</v>
      </c>
      <c r="E101" s="27">
        <v>6600</v>
      </c>
      <c r="F101" s="13">
        <v>22864</v>
      </c>
      <c r="G101" s="9" t="s">
        <v>289</v>
      </c>
      <c r="H101" s="9"/>
    </row>
    <row r="102" spans="1:8" ht="24">
      <c r="A102" s="45">
        <v>68</v>
      </c>
      <c r="B102" s="16" t="s">
        <v>169</v>
      </c>
      <c r="C102" s="9" t="s">
        <v>170</v>
      </c>
      <c r="D102" s="9" t="s">
        <v>173</v>
      </c>
      <c r="E102" s="11">
        <v>14450</v>
      </c>
      <c r="F102" s="13">
        <v>22864</v>
      </c>
      <c r="G102" s="9" t="s">
        <v>290</v>
      </c>
      <c r="H102" s="9"/>
    </row>
    <row r="103" spans="1:8" ht="24">
      <c r="A103" s="45">
        <v>69</v>
      </c>
      <c r="B103" s="4" t="s">
        <v>165</v>
      </c>
      <c r="C103" s="9" t="s">
        <v>166</v>
      </c>
      <c r="D103" s="9" t="s">
        <v>210</v>
      </c>
      <c r="E103" s="11">
        <v>7469</v>
      </c>
      <c r="F103" s="20">
        <v>22866</v>
      </c>
      <c r="G103" s="9" t="s">
        <v>295</v>
      </c>
      <c r="H103" s="9"/>
    </row>
    <row r="104" spans="1:8" ht="24">
      <c r="A104" s="45">
        <v>70</v>
      </c>
      <c r="B104" s="16" t="s">
        <v>45</v>
      </c>
      <c r="C104" s="9" t="s">
        <v>46</v>
      </c>
      <c r="D104" s="9" t="s">
        <v>47</v>
      </c>
      <c r="E104" s="11">
        <v>1240</v>
      </c>
      <c r="F104" s="20">
        <v>22866</v>
      </c>
      <c r="G104" s="9" t="s">
        <v>293</v>
      </c>
      <c r="H104" s="9"/>
    </row>
    <row r="105" spans="1:8" ht="24">
      <c r="A105" s="45">
        <v>71</v>
      </c>
      <c r="B105" s="16" t="s">
        <v>31</v>
      </c>
      <c r="C105" s="14" t="s">
        <v>19</v>
      </c>
      <c r="D105" s="14" t="s">
        <v>296</v>
      </c>
      <c r="E105" s="11">
        <v>23708.7</v>
      </c>
      <c r="F105" s="20">
        <v>22866</v>
      </c>
      <c r="G105" s="9" t="s">
        <v>297</v>
      </c>
      <c r="H105" s="9"/>
    </row>
    <row r="106" spans="1:8" ht="24">
      <c r="A106" s="45">
        <v>72</v>
      </c>
      <c r="B106" s="16" t="s">
        <v>31</v>
      </c>
      <c r="C106" s="14" t="s">
        <v>19</v>
      </c>
      <c r="D106" s="14" t="s">
        <v>298</v>
      </c>
      <c r="E106" s="11">
        <v>426</v>
      </c>
      <c r="F106" s="20">
        <v>22866</v>
      </c>
      <c r="G106" s="9" t="s">
        <v>299</v>
      </c>
      <c r="H106" s="9"/>
    </row>
    <row r="107" spans="1:8" ht="24">
      <c r="A107" s="45">
        <v>73</v>
      </c>
      <c r="B107" s="16" t="s">
        <v>31</v>
      </c>
      <c r="C107" s="14" t="s">
        <v>19</v>
      </c>
      <c r="D107" s="14" t="s">
        <v>300</v>
      </c>
      <c r="E107" s="11">
        <v>6371.42</v>
      </c>
      <c r="F107" s="20">
        <v>22866</v>
      </c>
      <c r="G107" s="9" t="s">
        <v>301</v>
      </c>
      <c r="H107" s="9"/>
    </row>
    <row r="108" spans="1:8" ht="24">
      <c r="A108" s="45">
        <v>74</v>
      </c>
      <c r="B108" s="16" t="s">
        <v>31</v>
      </c>
      <c r="C108" s="14" t="s">
        <v>19</v>
      </c>
      <c r="D108" s="14" t="s">
        <v>303</v>
      </c>
      <c r="E108" s="11">
        <v>30443.7</v>
      </c>
      <c r="F108" s="20">
        <v>22866</v>
      </c>
      <c r="G108" s="9" t="s">
        <v>302</v>
      </c>
      <c r="H108" s="9"/>
    </row>
    <row r="109" spans="1:8" ht="24.75" thickBot="1">
      <c r="A109" s="28"/>
      <c r="B109" s="29"/>
      <c r="C109" s="30"/>
      <c r="D109" s="2" t="s">
        <v>42</v>
      </c>
      <c r="E109" s="12">
        <f>SUM(E95:E108)</f>
        <v>139499.82</v>
      </c>
      <c r="F109" s="31"/>
      <c r="G109" s="30"/>
      <c r="H109" s="30"/>
    </row>
    <row r="110" spans="1:8" ht="24.75" thickTop="1">
      <c r="A110" s="28"/>
      <c r="B110" s="29"/>
      <c r="C110" s="30"/>
      <c r="D110" s="2"/>
      <c r="E110" s="21"/>
      <c r="F110" s="31"/>
      <c r="G110" s="30"/>
      <c r="H110" s="30"/>
    </row>
    <row r="111" spans="1:8" ht="24">
      <c r="A111" s="60" t="s">
        <v>0</v>
      </c>
      <c r="B111" s="60"/>
      <c r="C111" s="60"/>
      <c r="D111" s="60"/>
      <c r="E111" s="60"/>
      <c r="F111" s="60"/>
      <c r="G111" s="60"/>
      <c r="H111" s="60"/>
    </row>
    <row r="112" spans="1:8" ht="24">
      <c r="A112" s="60" t="s">
        <v>127</v>
      </c>
      <c r="B112" s="60"/>
      <c r="C112" s="60"/>
      <c r="D112" s="60"/>
      <c r="E112" s="60"/>
      <c r="F112" s="60"/>
      <c r="G112" s="60"/>
      <c r="H112" s="60"/>
    </row>
    <row r="113" spans="1:8" ht="24">
      <c r="A113" s="63" t="s">
        <v>1</v>
      </c>
      <c r="B113" s="63"/>
      <c r="C113" s="63"/>
      <c r="D113" s="63"/>
      <c r="E113" s="63"/>
      <c r="F113" s="63"/>
      <c r="G113" s="63"/>
      <c r="H113" s="63"/>
    </row>
    <row r="114" spans="1:8" ht="24">
      <c r="A114" s="3" t="s">
        <v>2</v>
      </c>
      <c r="B114" s="7" t="s">
        <v>4</v>
      </c>
      <c r="C114" s="7" t="s">
        <v>6</v>
      </c>
      <c r="D114" s="7" t="s">
        <v>7</v>
      </c>
      <c r="E114" s="7" t="s">
        <v>11</v>
      </c>
      <c r="F114" s="61" t="s">
        <v>14</v>
      </c>
      <c r="G114" s="62"/>
      <c r="H114" s="7" t="s">
        <v>17</v>
      </c>
    </row>
    <row r="115" spans="1:8" ht="24">
      <c r="A115" s="6" t="s">
        <v>291</v>
      </c>
      <c r="B115" s="8" t="s">
        <v>5</v>
      </c>
      <c r="C115" s="6" t="s">
        <v>9</v>
      </c>
      <c r="D115" s="6" t="s">
        <v>10</v>
      </c>
      <c r="E115" s="8" t="s">
        <v>12</v>
      </c>
      <c r="F115" s="7" t="s">
        <v>15</v>
      </c>
      <c r="G115" s="7" t="s">
        <v>16</v>
      </c>
      <c r="H115" s="6" t="s">
        <v>18</v>
      </c>
    </row>
    <row r="116" spans="1:8" ht="24">
      <c r="A116" s="5"/>
      <c r="B116" s="4" t="s">
        <v>8</v>
      </c>
      <c r="C116" s="4"/>
      <c r="D116" s="4"/>
      <c r="E116" s="4" t="s">
        <v>13</v>
      </c>
      <c r="F116" s="5"/>
      <c r="G116" s="5"/>
      <c r="H116" s="5"/>
    </row>
    <row r="117" spans="1:8" ht="24">
      <c r="A117" s="45">
        <v>75</v>
      </c>
      <c r="B117" s="16" t="s">
        <v>31</v>
      </c>
      <c r="C117" s="14" t="s">
        <v>19</v>
      </c>
      <c r="D117" s="14" t="s">
        <v>304</v>
      </c>
      <c r="E117" s="11">
        <v>30804.7</v>
      </c>
      <c r="F117" s="20">
        <v>22866</v>
      </c>
      <c r="G117" s="9" t="s">
        <v>305</v>
      </c>
      <c r="H117" s="9"/>
    </row>
    <row r="118" spans="1:8" ht="24">
      <c r="A118" s="45">
        <v>76</v>
      </c>
      <c r="B118" s="4" t="s">
        <v>53</v>
      </c>
      <c r="C118" s="9" t="s">
        <v>113</v>
      </c>
      <c r="D118" s="9" t="s">
        <v>234</v>
      </c>
      <c r="E118" s="11">
        <v>2880</v>
      </c>
      <c r="F118" s="20">
        <v>22866</v>
      </c>
      <c r="G118" s="9" t="s">
        <v>294</v>
      </c>
      <c r="H118" s="9"/>
    </row>
    <row r="119" spans="1:8" ht="24">
      <c r="A119" s="45">
        <v>77</v>
      </c>
      <c r="B119" s="4" t="s">
        <v>33</v>
      </c>
      <c r="C119" s="9" t="s">
        <v>22</v>
      </c>
      <c r="D119" s="14" t="s">
        <v>306</v>
      </c>
      <c r="E119" s="11">
        <v>2380</v>
      </c>
      <c r="F119" s="20">
        <v>22871</v>
      </c>
      <c r="G119" s="17" t="s">
        <v>307</v>
      </c>
      <c r="H119" s="9"/>
    </row>
    <row r="120" spans="1:8" ht="24">
      <c r="A120" s="45">
        <v>78</v>
      </c>
      <c r="B120" s="4" t="s">
        <v>74</v>
      </c>
      <c r="C120" s="9" t="s">
        <v>308</v>
      </c>
      <c r="D120" s="14" t="s">
        <v>309</v>
      </c>
      <c r="E120" s="11">
        <v>1500</v>
      </c>
      <c r="F120" s="20">
        <v>22873</v>
      </c>
      <c r="G120" s="17" t="s">
        <v>322</v>
      </c>
      <c r="H120" s="9"/>
    </row>
    <row r="121" spans="1:8" ht="24">
      <c r="A121" s="45">
        <v>79</v>
      </c>
      <c r="B121" s="4" t="s">
        <v>165</v>
      </c>
      <c r="C121" s="9" t="s">
        <v>166</v>
      </c>
      <c r="D121" s="9" t="s">
        <v>310</v>
      </c>
      <c r="E121" s="11">
        <v>1600.72</v>
      </c>
      <c r="F121" s="20">
        <v>22881</v>
      </c>
      <c r="G121" s="17" t="s">
        <v>311</v>
      </c>
      <c r="H121" s="9"/>
    </row>
    <row r="122" spans="1:8" ht="24">
      <c r="A122" s="45">
        <v>80</v>
      </c>
      <c r="B122" s="16" t="s">
        <v>89</v>
      </c>
      <c r="C122" s="14" t="s">
        <v>90</v>
      </c>
      <c r="D122" s="14" t="s">
        <v>312</v>
      </c>
      <c r="E122" s="11">
        <v>3155</v>
      </c>
      <c r="F122" s="20">
        <v>22881</v>
      </c>
      <c r="G122" s="17" t="s">
        <v>313</v>
      </c>
      <c r="H122" s="9"/>
    </row>
    <row r="123" spans="1:8" ht="24">
      <c r="A123" s="45">
        <v>81</v>
      </c>
      <c r="B123" s="4" t="s">
        <v>33</v>
      </c>
      <c r="C123" s="9" t="s">
        <v>22</v>
      </c>
      <c r="D123" s="9" t="s">
        <v>314</v>
      </c>
      <c r="E123" s="11">
        <v>1810</v>
      </c>
      <c r="F123" s="20">
        <v>22881</v>
      </c>
      <c r="G123" s="17" t="s">
        <v>315</v>
      </c>
      <c r="H123" s="9"/>
    </row>
    <row r="124" spans="1:8" ht="24">
      <c r="A124" s="45">
        <v>82</v>
      </c>
      <c r="B124" s="4" t="s">
        <v>323</v>
      </c>
      <c r="C124" s="9" t="s">
        <v>316</v>
      </c>
      <c r="D124" s="9" t="s">
        <v>317</v>
      </c>
      <c r="E124" s="11">
        <v>3317</v>
      </c>
      <c r="F124" s="20">
        <v>22881</v>
      </c>
      <c r="G124" s="17" t="s">
        <v>318</v>
      </c>
      <c r="H124" s="9"/>
    </row>
    <row r="125" spans="1:8" ht="24">
      <c r="A125" s="45">
        <v>83</v>
      </c>
      <c r="B125" s="4" t="s">
        <v>37</v>
      </c>
      <c r="C125" s="14" t="s">
        <v>27</v>
      </c>
      <c r="D125" s="14" t="s">
        <v>28</v>
      </c>
      <c r="E125" s="11">
        <v>1360</v>
      </c>
      <c r="F125" s="20">
        <v>22886</v>
      </c>
      <c r="G125" s="17" t="s">
        <v>319</v>
      </c>
      <c r="H125" s="9"/>
    </row>
    <row r="126" spans="1:8" ht="24">
      <c r="A126" s="45">
        <v>84</v>
      </c>
      <c r="B126" s="4" t="s">
        <v>32</v>
      </c>
      <c r="C126" s="9" t="s">
        <v>20</v>
      </c>
      <c r="D126" s="9" t="s">
        <v>320</v>
      </c>
      <c r="E126" s="11">
        <v>790</v>
      </c>
      <c r="F126" s="20" t="s">
        <v>321</v>
      </c>
      <c r="G126" s="17" t="s">
        <v>324</v>
      </c>
      <c r="H126" s="9"/>
    </row>
    <row r="127" spans="1:8" ht="24">
      <c r="A127" s="45">
        <v>85</v>
      </c>
      <c r="B127" s="16" t="s">
        <v>63</v>
      </c>
      <c r="C127" s="14" t="s">
        <v>327</v>
      </c>
      <c r="D127" s="9" t="s">
        <v>328</v>
      </c>
      <c r="E127" s="11">
        <v>4110</v>
      </c>
      <c r="F127" s="20">
        <v>22888</v>
      </c>
      <c r="G127" s="17" t="s">
        <v>329</v>
      </c>
      <c r="H127" s="9"/>
    </row>
    <row r="128" spans="1:8" ht="24">
      <c r="A128" s="45">
        <v>86</v>
      </c>
      <c r="B128" s="4" t="s">
        <v>85</v>
      </c>
      <c r="C128" s="14" t="s">
        <v>86</v>
      </c>
      <c r="D128" s="9" t="s">
        <v>325</v>
      </c>
      <c r="E128" s="11">
        <v>2510</v>
      </c>
      <c r="F128" s="20">
        <v>22888</v>
      </c>
      <c r="G128" s="17" t="s">
        <v>326</v>
      </c>
      <c r="H128" s="9"/>
    </row>
    <row r="129" spans="1:8" ht="24">
      <c r="A129" s="45">
        <v>87</v>
      </c>
      <c r="B129" s="4" t="s">
        <v>330</v>
      </c>
      <c r="C129" s="14" t="s">
        <v>331</v>
      </c>
      <c r="D129" s="9" t="s">
        <v>332</v>
      </c>
      <c r="E129" s="11">
        <v>1140</v>
      </c>
      <c r="F129" s="20">
        <v>22888</v>
      </c>
      <c r="G129" s="17" t="s">
        <v>333</v>
      </c>
      <c r="H129" s="9"/>
    </row>
    <row r="130" spans="1:8" ht="24">
      <c r="A130" s="45">
        <v>88</v>
      </c>
      <c r="B130" s="22" t="s">
        <v>334</v>
      </c>
      <c r="C130" s="42" t="s">
        <v>335</v>
      </c>
      <c r="D130" s="9" t="s">
        <v>336</v>
      </c>
      <c r="E130" s="23">
        <v>3150</v>
      </c>
      <c r="F130" s="20">
        <v>22888</v>
      </c>
      <c r="G130" s="17" t="s">
        <v>337</v>
      </c>
      <c r="H130" s="9"/>
    </row>
    <row r="131" spans="1:8" ht="24">
      <c r="A131" s="45">
        <v>89</v>
      </c>
      <c r="B131" s="4" t="s">
        <v>145</v>
      </c>
      <c r="C131" s="9" t="s">
        <v>139</v>
      </c>
      <c r="D131" s="9" t="s">
        <v>171</v>
      </c>
      <c r="E131" s="11">
        <v>9000</v>
      </c>
      <c r="F131" s="20">
        <v>22893</v>
      </c>
      <c r="G131" s="17" t="s">
        <v>338</v>
      </c>
      <c r="H131" s="9"/>
    </row>
    <row r="132" spans="1:8" ht="24.75" thickBot="1">
      <c r="A132" s="28"/>
      <c r="B132" s="29"/>
      <c r="C132" s="30"/>
      <c r="D132" s="43"/>
      <c r="E132" s="12">
        <f>SUM(E117:E131)</f>
        <v>69507.42</v>
      </c>
      <c r="F132" s="31"/>
      <c r="G132" s="30"/>
      <c r="H132" s="30"/>
    </row>
    <row r="133" spans="1:8" ht="24.75" thickTop="1">
      <c r="A133" s="60" t="s">
        <v>0</v>
      </c>
      <c r="B133" s="60"/>
      <c r="C133" s="60"/>
      <c r="D133" s="60"/>
      <c r="E133" s="60"/>
      <c r="F133" s="60"/>
      <c r="G133" s="60"/>
      <c r="H133" s="60"/>
    </row>
    <row r="134" spans="1:8" ht="24">
      <c r="A134" s="60" t="s">
        <v>127</v>
      </c>
      <c r="B134" s="60"/>
      <c r="C134" s="60"/>
      <c r="D134" s="60"/>
      <c r="E134" s="60"/>
      <c r="F134" s="60"/>
      <c r="G134" s="60"/>
      <c r="H134" s="60"/>
    </row>
    <row r="135" spans="1:8" ht="24">
      <c r="A135" s="63" t="s">
        <v>1</v>
      </c>
      <c r="B135" s="63"/>
      <c r="C135" s="63"/>
      <c r="D135" s="63"/>
      <c r="E135" s="63"/>
      <c r="F135" s="63"/>
      <c r="G135" s="63"/>
      <c r="H135" s="63"/>
    </row>
    <row r="136" spans="1:8" ht="24">
      <c r="A136" s="3" t="s">
        <v>2</v>
      </c>
      <c r="B136" s="7" t="s">
        <v>4</v>
      </c>
      <c r="C136" s="7" t="s">
        <v>6</v>
      </c>
      <c r="D136" s="7" t="s">
        <v>7</v>
      </c>
      <c r="E136" s="7" t="s">
        <v>11</v>
      </c>
      <c r="F136" s="61" t="s">
        <v>14</v>
      </c>
      <c r="G136" s="62"/>
      <c r="H136" s="7" t="s">
        <v>17</v>
      </c>
    </row>
    <row r="137" spans="1:8" ht="24">
      <c r="A137" s="6" t="s">
        <v>18</v>
      </c>
      <c r="B137" s="8" t="s">
        <v>5</v>
      </c>
      <c r="C137" s="6" t="s">
        <v>9</v>
      </c>
      <c r="D137" s="6" t="s">
        <v>10</v>
      </c>
      <c r="E137" s="8" t="s">
        <v>12</v>
      </c>
      <c r="F137" s="7" t="s">
        <v>15</v>
      </c>
      <c r="G137" s="7" t="s">
        <v>16</v>
      </c>
      <c r="H137" s="6" t="s">
        <v>18</v>
      </c>
    </row>
    <row r="138" spans="1:8" s="57" customFormat="1" ht="24">
      <c r="A138" s="58"/>
      <c r="B138" s="59" t="s">
        <v>8</v>
      </c>
      <c r="C138" s="59"/>
      <c r="D138" s="59"/>
      <c r="E138" s="59" t="s">
        <v>13</v>
      </c>
      <c r="F138" s="58"/>
      <c r="G138" s="58"/>
      <c r="H138" s="58"/>
    </row>
    <row r="139" spans="1:8" ht="24">
      <c r="A139" s="45">
        <v>90</v>
      </c>
      <c r="B139" s="4" t="s">
        <v>142</v>
      </c>
      <c r="C139" s="9" t="s">
        <v>136</v>
      </c>
      <c r="D139" s="9" t="s">
        <v>171</v>
      </c>
      <c r="E139" s="27">
        <v>9000</v>
      </c>
      <c r="F139" s="20">
        <v>22893</v>
      </c>
      <c r="G139" s="17" t="s">
        <v>338</v>
      </c>
      <c r="H139" s="9"/>
    </row>
    <row r="140" spans="1:8" ht="24">
      <c r="A140" s="45">
        <v>91</v>
      </c>
      <c r="B140" s="4" t="s">
        <v>143</v>
      </c>
      <c r="C140" s="9" t="s">
        <v>137</v>
      </c>
      <c r="D140" s="9" t="s">
        <v>171</v>
      </c>
      <c r="E140" s="27">
        <v>9000</v>
      </c>
      <c r="F140" s="20">
        <v>22893</v>
      </c>
      <c r="G140" s="17" t="s">
        <v>338</v>
      </c>
      <c r="H140" s="9"/>
    </row>
    <row r="141" spans="1:8" ht="24">
      <c r="A141" s="45">
        <v>92</v>
      </c>
      <c r="B141" s="4" t="s">
        <v>146</v>
      </c>
      <c r="C141" s="9" t="s">
        <v>140</v>
      </c>
      <c r="D141" s="9" t="s">
        <v>171</v>
      </c>
      <c r="E141" s="27">
        <v>9000</v>
      </c>
      <c r="F141" s="20">
        <v>22893</v>
      </c>
      <c r="G141" s="17" t="s">
        <v>338</v>
      </c>
      <c r="H141" s="9"/>
    </row>
    <row r="142" spans="1:8" ht="24">
      <c r="A142" s="45">
        <v>93</v>
      </c>
      <c r="B142" s="4" t="s">
        <v>218</v>
      </c>
      <c r="C142" s="14" t="s">
        <v>217</v>
      </c>
      <c r="D142" s="9" t="s">
        <v>171</v>
      </c>
      <c r="E142" s="27">
        <v>8591</v>
      </c>
      <c r="F142" s="20">
        <v>22893</v>
      </c>
      <c r="G142" s="17" t="s">
        <v>338</v>
      </c>
      <c r="H142" s="9"/>
    </row>
    <row r="143" spans="1:8" ht="24">
      <c r="A143" s="45">
        <v>94</v>
      </c>
      <c r="B143" s="4" t="s">
        <v>151</v>
      </c>
      <c r="C143" s="9" t="s">
        <v>148</v>
      </c>
      <c r="D143" s="9" t="s">
        <v>172</v>
      </c>
      <c r="E143" s="27">
        <v>9000</v>
      </c>
      <c r="F143" s="20">
        <v>22894</v>
      </c>
      <c r="G143" s="17" t="s">
        <v>339</v>
      </c>
      <c r="H143" s="9"/>
    </row>
    <row r="144" spans="1:8" ht="24">
      <c r="A144" s="45">
        <v>95</v>
      </c>
      <c r="B144" s="4" t="s">
        <v>152</v>
      </c>
      <c r="C144" s="9" t="s">
        <v>149</v>
      </c>
      <c r="D144" s="9" t="s">
        <v>172</v>
      </c>
      <c r="E144" s="27">
        <v>6000</v>
      </c>
      <c r="F144" s="20">
        <v>22894</v>
      </c>
      <c r="G144" s="17" t="s">
        <v>339</v>
      </c>
      <c r="H144" s="9"/>
    </row>
    <row r="145" spans="1:8" ht="24">
      <c r="A145" s="45">
        <v>96</v>
      </c>
      <c r="B145" s="4" t="s">
        <v>239</v>
      </c>
      <c r="C145" s="9" t="s">
        <v>240</v>
      </c>
      <c r="D145" s="9" t="s">
        <v>172</v>
      </c>
      <c r="E145" s="11">
        <v>7364</v>
      </c>
      <c r="F145" s="20">
        <v>22894</v>
      </c>
      <c r="G145" s="17" t="s">
        <v>339</v>
      </c>
      <c r="H145" s="9"/>
    </row>
    <row r="146" spans="1:8" ht="24">
      <c r="A146" s="45">
        <v>97</v>
      </c>
      <c r="B146" s="4" t="s">
        <v>242</v>
      </c>
      <c r="C146" s="9" t="s">
        <v>241</v>
      </c>
      <c r="D146" s="9" t="s">
        <v>172</v>
      </c>
      <c r="E146" s="11">
        <v>9000</v>
      </c>
      <c r="F146" s="20">
        <v>22894</v>
      </c>
      <c r="G146" s="17" t="s">
        <v>339</v>
      </c>
      <c r="H146" s="9"/>
    </row>
    <row r="147" spans="1:8" ht="24">
      <c r="A147" s="45">
        <v>98</v>
      </c>
      <c r="B147" s="4" t="s">
        <v>284</v>
      </c>
      <c r="C147" s="14" t="s">
        <v>285</v>
      </c>
      <c r="D147" s="9" t="s">
        <v>172</v>
      </c>
      <c r="E147" s="11">
        <v>9000</v>
      </c>
      <c r="F147" s="20">
        <v>22894</v>
      </c>
      <c r="G147" s="17" t="s">
        <v>339</v>
      </c>
      <c r="H147" s="9"/>
    </row>
    <row r="148" spans="1:8" ht="24">
      <c r="A148" s="45">
        <v>99</v>
      </c>
      <c r="B148" s="16" t="s">
        <v>180</v>
      </c>
      <c r="C148" s="39" t="s">
        <v>175</v>
      </c>
      <c r="D148" s="9" t="s">
        <v>179</v>
      </c>
      <c r="E148" s="11">
        <v>9000</v>
      </c>
      <c r="F148" s="20">
        <v>22894</v>
      </c>
      <c r="G148" s="17" t="s">
        <v>340</v>
      </c>
      <c r="H148" s="9"/>
    </row>
    <row r="149" spans="1:8" ht="24">
      <c r="A149" s="45">
        <v>100</v>
      </c>
      <c r="B149" s="4" t="s">
        <v>181</v>
      </c>
      <c r="C149" s="40" t="s">
        <v>176</v>
      </c>
      <c r="D149" s="9" t="s">
        <v>179</v>
      </c>
      <c r="E149" s="11">
        <v>9000</v>
      </c>
      <c r="F149" s="20">
        <v>22894</v>
      </c>
      <c r="G149" s="17" t="s">
        <v>340</v>
      </c>
      <c r="H149" s="9"/>
    </row>
    <row r="150" spans="1:8" ht="24">
      <c r="A150" s="45">
        <v>101</v>
      </c>
      <c r="B150" s="16" t="s">
        <v>183</v>
      </c>
      <c r="C150" s="40" t="s">
        <v>177</v>
      </c>
      <c r="D150" s="9" t="s">
        <v>179</v>
      </c>
      <c r="E150" s="11">
        <v>9000</v>
      </c>
      <c r="F150" s="20">
        <v>22894</v>
      </c>
      <c r="G150" s="17" t="s">
        <v>340</v>
      </c>
      <c r="H150" s="9"/>
    </row>
    <row r="151" spans="1:8" ht="24">
      <c r="A151" s="45">
        <v>102</v>
      </c>
      <c r="B151" s="16" t="s">
        <v>182</v>
      </c>
      <c r="C151" s="41" t="s">
        <v>178</v>
      </c>
      <c r="D151" s="9" t="s">
        <v>179</v>
      </c>
      <c r="E151" s="11">
        <v>8100</v>
      </c>
      <c r="F151" s="20">
        <v>22894</v>
      </c>
      <c r="G151" s="17" t="s">
        <v>340</v>
      </c>
      <c r="H151" s="9"/>
    </row>
    <row r="152" spans="1:8" ht="24">
      <c r="A152" s="45">
        <v>103</v>
      </c>
      <c r="B152" s="4" t="s">
        <v>200</v>
      </c>
      <c r="C152" s="14" t="s">
        <v>201</v>
      </c>
      <c r="D152" s="9" t="s">
        <v>179</v>
      </c>
      <c r="E152" s="11">
        <v>9000</v>
      </c>
      <c r="F152" s="20">
        <v>22894</v>
      </c>
      <c r="G152" s="17" t="s">
        <v>340</v>
      </c>
      <c r="H152" s="9"/>
    </row>
    <row r="153" spans="1:8" ht="24">
      <c r="A153" s="45">
        <v>104</v>
      </c>
      <c r="B153" s="16" t="s">
        <v>185</v>
      </c>
      <c r="C153" s="39" t="s">
        <v>184</v>
      </c>
      <c r="D153" s="9" t="s">
        <v>186</v>
      </c>
      <c r="E153" s="11">
        <v>6955</v>
      </c>
      <c r="F153" s="20">
        <v>22894</v>
      </c>
      <c r="G153" s="17" t="s">
        <v>341</v>
      </c>
      <c r="H153" s="9"/>
    </row>
    <row r="154" spans="1:8" ht="24.75" thickBot="1">
      <c r="A154" s="28"/>
      <c r="B154" s="29"/>
      <c r="C154" s="30"/>
      <c r="D154" s="43"/>
      <c r="E154" s="12">
        <f>SUM(E137:E153)</f>
        <v>127010</v>
      </c>
      <c r="F154" s="31"/>
      <c r="G154" s="30"/>
      <c r="H154" s="30"/>
    </row>
    <row r="155" spans="1:8" ht="24.75" thickTop="1">
      <c r="A155" s="60" t="s">
        <v>0</v>
      </c>
      <c r="B155" s="60"/>
      <c r="C155" s="60"/>
      <c r="D155" s="60"/>
      <c r="E155" s="60"/>
      <c r="F155" s="60"/>
      <c r="G155" s="60"/>
      <c r="H155" s="60"/>
    </row>
    <row r="156" spans="1:8" ht="24">
      <c r="A156" s="60" t="s">
        <v>127</v>
      </c>
      <c r="B156" s="60"/>
      <c r="C156" s="60"/>
      <c r="D156" s="60"/>
      <c r="E156" s="60"/>
      <c r="F156" s="60"/>
      <c r="G156" s="60"/>
      <c r="H156" s="60"/>
    </row>
    <row r="157" spans="1:8" ht="24">
      <c r="A157" s="63" t="s">
        <v>1</v>
      </c>
      <c r="B157" s="63"/>
      <c r="C157" s="63"/>
      <c r="D157" s="63"/>
      <c r="E157" s="63"/>
      <c r="F157" s="63"/>
      <c r="G157" s="63"/>
      <c r="H157" s="63"/>
    </row>
    <row r="158" spans="1:8" ht="24">
      <c r="A158" s="3" t="s">
        <v>2</v>
      </c>
      <c r="B158" s="7" t="s">
        <v>4</v>
      </c>
      <c r="C158" s="7" t="s">
        <v>6</v>
      </c>
      <c r="D158" s="7" t="s">
        <v>7</v>
      </c>
      <c r="E158" s="7" t="s">
        <v>11</v>
      </c>
      <c r="F158" s="61" t="s">
        <v>14</v>
      </c>
      <c r="G158" s="62"/>
      <c r="H158" s="7" t="s">
        <v>17</v>
      </c>
    </row>
    <row r="159" spans="1:8" ht="24">
      <c r="A159" s="6" t="s">
        <v>292</v>
      </c>
      <c r="B159" s="8" t="s">
        <v>5</v>
      </c>
      <c r="C159" s="6" t="s">
        <v>9</v>
      </c>
      <c r="D159" s="6" t="s">
        <v>10</v>
      </c>
      <c r="E159" s="8" t="s">
        <v>12</v>
      </c>
      <c r="F159" s="7" t="s">
        <v>15</v>
      </c>
      <c r="G159" s="7" t="s">
        <v>16</v>
      </c>
      <c r="H159" s="6" t="s">
        <v>18</v>
      </c>
    </row>
    <row r="160" spans="1:8" ht="24">
      <c r="A160" s="5"/>
      <c r="B160" s="4" t="s">
        <v>8</v>
      </c>
      <c r="C160" s="4"/>
      <c r="D160" s="4"/>
      <c r="E160" s="4" t="s">
        <v>13</v>
      </c>
      <c r="F160" s="5"/>
      <c r="G160" s="5"/>
      <c r="H160" s="5"/>
    </row>
    <row r="161" spans="1:8" ht="24">
      <c r="A161" s="45">
        <v>105</v>
      </c>
      <c r="B161" s="4" t="s">
        <v>132</v>
      </c>
      <c r="C161" s="9" t="s">
        <v>133</v>
      </c>
      <c r="D161" s="9" t="s">
        <v>186</v>
      </c>
      <c r="E161" s="27">
        <v>9000</v>
      </c>
      <c r="F161" s="20">
        <v>22894</v>
      </c>
      <c r="G161" s="17" t="s">
        <v>341</v>
      </c>
      <c r="H161" s="9"/>
    </row>
    <row r="162" spans="1:8" ht="24">
      <c r="A162" s="45">
        <v>106</v>
      </c>
      <c r="B162" s="16" t="s">
        <v>164</v>
      </c>
      <c r="C162" s="38" t="s">
        <v>161</v>
      </c>
      <c r="D162" s="9" t="s">
        <v>173</v>
      </c>
      <c r="E162" s="27">
        <v>6600</v>
      </c>
      <c r="F162" s="20">
        <v>22894</v>
      </c>
      <c r="G162" s="17" t="s">
        <v>342</v>
      </c>
      <c r="H162" s="9"/>
    </row>
    <row r="163" spans="1:8" ht="24">
      <c r="A163" s="45">
        <v>107</v>
      </c>
      <c r="B163" s="4" t="s">
        <v>163</v>
      </c>
      <c r="C163" s="9" t="s">
        <v>160</v>
      </c>
      <c r="D163" s="9" t="s">
        <v>173</v>
      </c>
      <c r="E163" s="11">
        <v>6600</v>
      </c>
      <c r="F163" s="20">
        <v>22894</v>
      </c>
      <c r="G163" s="17" t="s">
        <v>342</v>
      </c>
      <c r="H163" s="9"/>
    </row>
    <row r="164" spans="1:8" ht="24">
      <c r="A164" s="45">
        <v>108</v>
      </c>
      <c r="B164" s="16" t="s">
        <v>157</v>
      </c>
      <c r="C164" s="14" t="s">
        <v>204</v>
      </c>
      <c r="D164" s="9" t="s">
        <v>173</v>
      </c>
      <c r="E164" s="11">
        <v>6600</v>
      </c>
      <c r="F164" s="20">
        <v>22894</v>
      </c>
      <c r="G164" s="17" t="s">
        <v>343</v>
      </c>
      <c r="H164" s="9"/>
    </row>
    <row r="165" spans="1:8" ht="24">
      <c r="A165" s="45">
        <v>109</v>
      </c>
      <c r="B165" s="4" t="s">
        <v>158</v>
      </c>
      <c r="C165" s="14" t="s">
        <v>154</v>
      </c>
      <c r="D165" s="9" t="s">
        <v>173</v>
      </c>
      <c r="E165" s="11">
        <v>9000</v>
      </c>
      <c r="F165" s="20">
        <v>22894</v>
      </c>
      <c r="G165" s="17" t="s">
        <v>343</v>
      </c>
      <c r="H165" s="9"/>
    </row>
    <row r="166" spans="1:8" ht="24">
      <c r="A166" s="45">
        <v>110</v>
      </c>
      <c r="B166" s="16" t="s">
        <v>169</v>
      </c>
      <c r="C166" s="9" t="s">
        <v>170</v>
      </c>
      <c r="D166" s="9" t="s">
        <v>173</v>
      </c>
      <c r="E166" s="27">
        <v>12500</v>
      </c>
      <c r="F166" s="20">
        <v>22894</v>
      </c>
      <c r="G166" s="17" t="s">
        <v>344</v>
      </c>
      <c r="H166" s="9"/>
    </row>
    <row r="167" spans="1:8" ht="24">
      <c r="A167" s="45">
        <v>111</v>
      </c>
      <c r="B167" s="16" t="s">
        <v>40</v>
      </c>
      <c r="C167" s="41" t="s">
        <v>187</v>
      </c>
      <c r="D167" s="14" t="s">
        <v>188</v>
      </c>
      <c r="E167" s="11">
        <v>79256</v>
      </c>
      <c r="F167" s="20">
        <v>22899</v>
      </c>
      <c r="G167" s="17" t="s">
        <v>347</v>
      </c>
      <c r="H167" s="9"/>
    </row>
    <row r="168" spans="1:8" ht="24">
      <c r="A168" s="45">
        <v>112</v>
      </c>
      <c r="B168" s="4" t="s">
        <v>38</v>
      </c>
      <c r="C168" s="9" t="s">
        <v>29</v>
      </c>
      <c r="D168" s="9" t="s">
        <v>348</v>
      </c>
      <c r="E168" s="11">
        <v>800</v>
      </c>
      <c r="F168" s="20">
        <v>22899</v>
      </c>
      <c r="G168" s="17" t="s">
        <v>349</v>
      </c>
      <c r="H168" s="9"/>
    </row>
    <row r="169" spans="1:8" ht="24">
      <c r="A169" s="45">
        <v>113</v>
      </c>
      <c r="B169" s="4" t="s">
        <v>165</v>
      </c>
      <c r="C169" s="9" t="s">
        <v>166</v>
      </c>
      <c r="D169" s="9" t="s">
        <v>210</v>
      </c>
      <c r="E169" s="11">
        <v>5295</v>
      </c>
      <c r="F169" s="20">
        <v>22900</v>
      </c>
      <c r="G169" s="17" t="s">
        <v>350</v>
      </c>
      <c r="H169" s="9"/>
    </row>
    <row r="170" spans="1:8" ht="24">
      <c r="A170" s="45">
        <v>114</v>
      </c>
      <c r="B170" s="16" t="s">
        <v>31</v>
      </c>
      <c r="C170" s="14" t="s">
        <v>19</v>
      </c>
      <c r="D170" s="14" t="s">
        <v>296</v>
      </c>
      <c r="E170" s="11">
        <v>26053.599999999999</v>
      </c>
      <c r="F170" s="20">
        <v>22900</v>
      </c>
      <c r="G170" s="17" t="s">
        <v>351</v>
      </c>
      <c r="H170" s="9"/>
    </row>
    <row r="171" spans="1:8" ht="24">
      <c r="A171" s="45">
        <v>115</v>
      </c>
      <c r="B171" s="16" t="s">
        <v>31</v>
      </c>
      <c r="C171" s="14" t="s">
        <v>19</v>
      </c>
      <c r="D171" s="14" t="s">
        <v>298</v>
      </c>
      <c r="E171" s="11">
        <v>416.1</v>
      </c>
      <c r="F171" s="20">
        <v>22900</v>
      </c>
      <c r="G171" s="17" t="s">
        <v>352</v>
      </c>
      <c r="H171" s="9"/>
    </row>
    <row r="172" spans="1:8" ht="24">
      <c r="A172" s="45">
        <v>116</v>
      </c>
      <c r="B172" s="16" t="s">
        <v>31</v>
      </c>
      <c r="C172" s="14" t="s">
        <v>19</v>
      </c>
      <c r="D172" s="14" t="s">
        <v>300</v>
      </c>
      <c r="E172" s="11">
        <v>5181.54</v>
      </c>
      <c r="F172" s="20">
        <v>22900</v>
      </c>
      <c r="G172" s="17" t="s">
        <v>353</v>
      </c>
      <c r="H172" s="9"/>
    </row>
    <row r="173" spans="1:8" ht="24">
      <c r="A173" s="45">
        <v>117</v>
      </c>
      <c r="B173" s="16" t="s">
        <v>31</v>
      </c>
      <c r="C173" s="14" t="s">
        <v>19</v>
      </c>
      <c r="D173" s="14" t="s">
        <v>303</v>
      </c>
      <c r="E173" s="11">
        <v>34440.050000000003</v>
      </c>
      <c r="F173" s="20">
        <v>22900</v>
      </c>
      <c r="G173" s="17" t="s">
        <v>354</v>
      </c>
      <c r="H173" s="9"/>
    </row>
    <row r="174" spans="1:8" ht="24">
      <c r="A174" s="45">
        <v>118</v>
      </c>
      <c r="B174" s="16" t="s">
        <v>41</v>
      </c>
      <c r="C174" s="9" t="s">
        <v>355</v>
      </c>
      <c r="D174" s="14" t="s">
        <v>356</v>
      </c>
      <c r="E174" s="11">
        <v>3000</v>
      </c>
      <c r="F174" s="13">
        <v>22901</v>
      </c>
      <c r="G174" s="9" t="s">
        <v>357</v>
      </c>
      <c r="H174" s="9"/>
    </row>
    <row r="175" spans="1:8" ht="24">
      <c r="A175" s="45">
        <v>119</v>
      </c>
      <c r="B175" s="16" t="s">
        <v>45</v>
      </c>
      <c r="C175" s="9" t="s">
        <v>46</v>
      </c>
      <c r="D175" s="9" t="s">
        <v>47</v>
      </c>
      <c r="E175" s="11">
        <v>1200</v>
      </c>
      <c r="F175" s="13">
        <v>22901</v>
      </c>
      <c r="G175" s="9" t="s">
        <v>358</v>
      </c>
      <c r="H175" s="9"/>
    </row>
    <row r="176" spans="1:8" ht="24">
      <c r="A176" s="46"/>
      <c r="B176" s="29"/>
      <c r="C176" s="30"/>
      <c r="D176" s="43"/>
      <c r="E176" s="11">
        <f>SUM(E161:E175)</f>
        <v>205942.29000000004</v>
      </c>
      <c r="F176" s="31"/>
      <c r="G176" s="30"/>
      <c r="H176" s="30"/>
    </row>
    <row r="177" spans="1:8" ht="24">
      <c r="A177" s="60" t="s">
        <v>0</v>
      </c>
      <c r="B177" s="60"/>
      <c r="C177" s="60"/>
      <c r="D177" s="60"/>
      <c r="E177" s="60"/>
      <c r="F177" s="60"/>
      <c r="G177" s="60"/>
      <c r="H177" s="60"/>
    </row>
    <row r="178" spans="1:8" ht="24">
      <c r="A178" s="60" t="s">
        <v>127</v>
      </c>
      <c r="B178" s="60"/>
      <c r="C178" s="60"/>
      <c r="D178" s="60"/>
      <c r="E178" s="60"/>
      <c r="F178" s="60"/>
      <c r="G178" s="60"/>
      <c r="H178" s="60"/>
    </row>
    <row r="179" spans="1:8" ht="24">
      <c r="A179" s="63" t="s">
        <v>1</v>
      </c>
      <c r="B179" s="63"/>
      <c r="C179" s="63"/>
      <c r="D179" s="63"/>
      <c r="E179" s="63"/>
      <c r="F179" s="63"/>
      <c r="G179" s="63"/>
      <c r="H179" s="63"/>
    </row>
    <row r="180" spans="1:8" ht="24">
      <c r="A180" s="3" t="s">
        <v>2</v>
      </c>
      <c r="B180" s="7" t="s">
        <v>4</v>
      </c>
      <c r="C180" s="7" t="s">
        <v>6</v>
      </c>
      <c r="D180" s="7" t="s">
        <v>7</v>
      </c>
      <c r="E180" s="7" t="s">
        <v>11</v>
      </c>
      <c r="F180" s="61" t="s">
        <v>14</v>
      </c>
      <c r="G180" s="62"/>
      <c r="H180" s="7" t="s">
        <v>17</v>
      </c>
    </row>
    <row r="181" spans="1:8" ht="24">
      <c r="A181" s="6" t="s">
        <v>345</v>
      </c>
      <c r="B181" s="8" t="s">
        <v>5</v>
      </c>
      <c r="C181" s="6" t="s">
        <v>9</v>
      </c>
      <c r="D181" s="6" t="s">
        <v>10</v>
      </c>
      <c r="E181" s="8" t="s">
        <v>12</v>
      </c>
      <c r="F181" s="7" t="s">
        <v>15</v>
      </c>
      <c r="G181" s="7" t="s">
        <v>16</v>
      </c>
      <c r="H181" s="6" t="s">
        <v>18</v>
      </c>
    </row>
    <row r="182" spans="1:8" ht="24">
      <c r="A182" s="5"/>
      <c r="B182" s="4" t="s">
        <v>8</v>
      </c>
      <c r="C182" s="4"/>
      <c r="D182" s="4"/>
      <c r="E182" s="4" t="s">
        <v>13</v>
      </c>
      <c r="F182" s="5"/>
      <c r="G182" s="5"/>
      <c r="H182" s="5"/>
    </row>
    <row r="183" spans="1:8" ht="24">
      <c r="A183" s="45">
        <v>120</v>
      </c>
      <c r="B183" s="4" t="s">
        <v>366</v>
      </c>
      <c r="C183" s="9" t="s">
        <v>359</v>
      </c>
      <c r="D183" s="9" t="s">
        <v>360</v>
      </c>
      <c r="E183" s="27">
        <v>1500</v>
      </c>
      <c r="F183" s="20">
        <v>22905</v>
      </c>
      <c r="G183" s="17" t="s">
        <v>361</v>
      </c>
      <c r="H183" s="9"/>
    </row>
    <row r="184" spans="1:8" ht="24">
      <c r="A184" s="45">
        <v>121</v>
      </c>
      <c r="B184" s="16" t="s">
        <v>409</v>
      </c>
      <c r="C184" s="38" t="s">
        <v>362</v>
      </c>
      <c r="D184" s="9" t="s">
        <v>373</v>
      </c>
      <c r="E184" s="27">
        <v>500</v>
      </c>
      <c r="F184" s="20">
        <v>22905</v>
      </c>
      <c r="G184" s="17" t="s">
        <v>363</v>
      </c>
      <c r="H184" s="9"/>
    </row>
    <row r="185" spans="1:8" ht="24">
      <c r="A185" s="45">
        <v>122</v>
      </c>
      <c r="B185" s="4" t="s">
        <v>34</v>
      </c>
      <c r="C185" s="9" t="s">
        <v>21</v>
      </c>
      <c r="D185" s="9" t="s">
        <v>374</v>
      </c>
      <c r="E185" s="11">
        <v>500</v>
      </c>
      <c r="F185" s="20">
        <v>22905</v>
      </c>
      <c r="G185" s="17" t="s">
        <v>364</v>
      </c>
      <c r="H185" s="9"/>
    </row>
    <row r="186" spans="1:8" ht="24">
      <c r="A186" s="45">
        <v>123</v>
      </c>
      <c r="B186" s="4" t="s">
        <v>34</v>
      </c>
      <c r="C186" s="9" t="s">
        <v>21</v>
      </c>
      <c r="D186" s="9" t="s">
        <v>375</v>
      </c>
      <c r="E186" s="11">
        <v>11910</v>
      </c>
      <c r="F186" s="20">
        <v>22905</v>
      </c>
      <c r="G186" s="17" t="s">
        <v>365</v>
      </c>
      <c r="H186" s="9"/>
    </row>
    <row r="187" spans="1:8" ht="24">
      <c r="A187" s="45">
        <v>124</v>
      </c>
      <c r="B187" s="4" t="s">
        <v>370</v>
      </c>
      <c r="C187" s="14" t="s">
        <v>371</v>
      </c>
      <c r="D187" s="9" t="s">
        <v>372</v>
      </c>
      <c r="E187" s="11">
        <v>1800</v>
      </c>
      <c r="F187" s="20">
        <v>22907</v>
      </c>
      <c r="G187" s="17" t="s">
        <v>369</v>
      </c>
      <c r="H187" s="9"/>
    </row>
    <row r="188" spans="1:8" ht="24">
      <c r="A188" s="45">
        <v>125</v>
      </c>
      <c r="B188" s="4" t="s">
        <v>33</v>
      </c>
      <c r="C188" s="14" t="s">
        <v>22</v>
      </c>
      <c r="D188" s="9" t="s">
        <v>367</v>
      </c>
      <c r="E188" s="11">
        <v>280</v>
      </c>
      <c r="F188" s="20">
        <v>22908</v>
      </c>
      <c r="G188" s="17" t="s">
        <v>368</v>
      </c>
      <c r="H188" s="9"/>
    </row>
    <row r="189" spans="1:8" ht="24">
      <c r="A189" s="45">
        <v>126</v>
      </c>
      <c r="B189" s="16" t="s">
        <v>410</v>
      </c>
      <c r="C189" s="39" t="s">
        <v>411</v>
      </c>
      <c r="D189" s="9" t="s">
        <v>385</v>
      </c>
      <c r="E189" s="11">
        <v>800</v>
      </c>
      <c r="F189" s="20">
        <v>22912</v>
      </c>
      <c r="G189" s="17" t="s">
        <v>391</v>
      </c>
      <c r="H189" s="9"/>
    </row>
    <row r="190" spans="1:8" ht="24">
      <c r="A190" s="45">
        <v>127</v>
      </c>
      <c r="B190" s="16" t="s">
        <v>409</v>
      </c>
      <c r="C190" s="38" t="s">
        <v>362</v>
      </c>
      <c r="D190" s="9" t="s">
        <v>373</v>
      </c>
      <c r="E190" s="11">
        <v>500</v>
      </c>
      <c r="F190" s="20" t="s">
        <v>376</v>
      </c>
      <c r="G190" s="17" t="s">
        <v>377</v>
      </c>
      <c r="H190" s="9"/>
    </row>
    <row r="191" spans="1:8" ht="24">
      <c r="A191" s="45">
        <v>128</v>
      </c>
      <c r="B191" s="4" t="s">
        <v>34</v>
      </c>
      <c r="C191" s="9" t="s">
        <v>21</v>
      </c>
      <c r="D191" s="14" t="s">
        <v>378</v>
      </c>
      <c r="E191" s="11">
        <v>2400</v>
      </c>
      <c r="F191" s="20">
        <v>22913</v>
      </c>
      <c r="G191" s="17" t="s">
        <v>392</v>
      </c>
      <c r="H191" s="9"/>
    </row>
    <row r="192" spans="1:8" ht="24">
      <c r="A192" s="45">
        <v>129</v>
      </c>
      <c r="B192" s="4" t="s">
        <v>34</v>
      </c>
      <c r="C192" s="9" t="s">
        <v>21</v>
      </c>
      <c r="D192" s="14" t="s">
        <v>379</v>
      </c>
      <c r="E192" s="11">
        <v>300</v>
      </c>
      <c r="F192" s="20">
        <v>22913</v>
      </c>
      <c r="G192" s="17" t="s">
        <v>393</v>
      </c>
      <c r="H192" s="9"/>
    </row>
    <row r="193" spans="1:8" ht="24">
      <c r="A193" s="45">
        <v>130</v>
      </c>
      <c r="B193" s="4" t="s">
        <v>93</v>
      </c>
      <c r="C193" s="14" t="s">
        <v>380</v>
      </c>
      <c r="D193" s="14" t="s">
        <v>381</v>
      </c>
      <c r="E193" s="11">
        <v>2904.8</v>
      </c>
      <c r="F193" s="20">
        <v>22913</v>
      </c>
      <c r="G193" s="17" t="s">
        <v>382</v>
      </c>
      <c r="H193" s="9"/>
    </row>
    <row r="194" spans="1:8" ht="24">
      <c r="A194" s="45">
        <v>131</v>
      </c>
      <c r="B194" s="16" t="s">
        <v>108</v>
      </c>
      <c r="C194" s="39" t="s">
        <v>271</v>
      </c>
      <c r="D194" s="14" t="s">
        <v>383</v>
      </c>
      <c r="E194" s="11">
        <v>3456</v>
      </c>
      <c r="F194" s="20">
        <v>22913</v>
      </c>
      <c r="G194" s="17" t="s">
        <v>384</v>
      </c>
      <c r="H194" s="9"/>
    </row>
    <row r="195" spans="1:8" ht="24">
      <c r="A195" s="45">
        <v>132</v>
      </c>
      <c r="B195" s="4" t="s">
        <v>165</v>
      </c>
      <c r="C195" s="9" t="s">
        <v>166</v>
      </c>
      <c r="D195" s="14" t="s">
        <v>386</v>
      </c>
      <c r="E195" s="11">
        <v>1416.68</v>
      </c>
      <c r="F195" s="20">
        <v>22915</v>
      </c>
      <c r="G195" s="17" t="s">
        <v>387</v>
      </c>
      <c r="H195" s="9"/>
    </row>
    <row r="196" spans="1:8" ht="24">
      <c r="A196" s="45">
        <v>133</v>
      </c>
      <c r="B196" s="4" t="s">
        <v>165</v>
      </c>
      <c r="C196" s="9" t="s">
        <v>166</v>
      </c>
      <c r="D196" s="14" t="s">
        <v>388</v>
      </c>
      <c r="E196" s="11">
        <v>22101.919999999998</v>
      </c>
      <c r="F196" s="20">
        <v>22915</v>
      </c>
      <c r="G196" s="17" t="s">
        <v>389</v>
      </c>
      <c r="H196" s="9"/>
    </row>
    <row r="197" spans="1:8" ht="24">
      <c r="A197" s="45">
        <v>134</v>
      </c>
      <c r="B197" s="4" t="s">
        <v>85</v>
      </c>
      <c r="C197" s="14" t="s">
        <v>86</v>
      </c>
      <c r="D197" s="9" t="s">
        <v>412</v>
      </c>
      <c r="E197" s="11">
        <v>1040</v>
      </c>
      <c r="F197" s="20">
        <v>22915</v>
      </c>
      <c r="G197" s="17" t="s">
        <v>390</v>
      </c>
      <c r="H197" s="9"/>
    </row>
    <row r="198" spans="1:8" ht="24.75" thickBot="1">
      <c r="A198" s="28"/>
      <c r="B198" s="29"/>
      <c r="C198" s="30"/>
      <c r="D198" s="43"/>
      <c r="E198" s="12">
        <f>SUM(E180:E197)</f>
        <v>51409.399999999994</v>
      </c>
      <c r="F198" s="31"/>
      <c r="G198" s="30"/>
      <c r="H198" s="30"/>
    </row>
    <row r="199" spans="1:8" ht="24.75" thickTop="1">
      <c r="A199" s="60" t="s">
        <v>0</v>
      </c>
      <c r="B199" s="60"/>
      <c r="C199" s="60"/>
      <c r="D199" s="60"/>
      <c r="E199" s="60"/>
      <c r="F199" s="60"/>
      <c r="G199" s="60"/>
      <c r="H199" s="60"/>
    </row>
    <row r="200" spans="1:8" ht="24">
      <c r="A200" s="60" t="s">
        <v>127</v>
      </c>
      <c r="B200" s="60"/>
      <c r="C200" s="60"/>
      <c r="D200" s="60"/>
      <c r="E200" s="60"/>
      <c r="F200" s="60"/>
      <c r="G200" s="60"/>
      <c r="H200" s="60"/>
    </row>
    <row r="201" spans="1:8" ht="24">
      <c r="A201" s="63" t="s">
        <v>1</v>
      </c>
      <c r="B201" s="63"/>
      <c r="C201" s="63"/>
      <c r="D201" s="63"/>
      <c r="E201" s="63"/>
      <c r="F201" s="63"/>
      <c r="G201" s="63"/>
      <c r="H201" s="63"/>
    </row>
    <row r="202" spans="1:8" ht="24">
      <c r="A202" s="3" t="s">
        <v>2</v>
      </c>
      <c r="B202" s="7" t="s">
        <v>4</v>
      </c>
      <c r="C202" s="7" t="s">
        <v>6</v>
      </c>
      <c r="D202" s="7" t="s">
        <v>7</v>
      </c>
      <c r="E202" s="7" t="s">
        <v>11</v>
      </c>
      <c r="F202" s="61" t="s">
        <v>14</v>
      </c>
      <c r="G202" s="62"/>
      <c r="H202" s="7" t="s">
        <v>17</v>
      </c>
    </row>
    <row r="203" spans="1:8" ht="24">
      <c r="A203" s="6" t="s">
        <v>346</v>
      </c>
      <c r="B203" s="8" t="s">
        <v>5</v>
      </c>
      <c r="C203" s="6" t="s">
        <v>9</v>
      </c>
      <c r="D203" s="6" t="s">
        <v>10</v>
      </c>
      <c r="E203" s="8" t="s">
        <v>12</v>
      </c>
      <c r="F203" s="7" t="s">
        <v>15</v>
      </c>
      <c r="G203" s="7" t="s">
        <v>16</v>
      </c>
      <c r="H203" s="6" t="s">
        <v>18</v>
      </c>
    </row>
    <row r="204" spans="1:8" ht="24">
      <c r="A204" s="5"/>
      <c r="B204" s="4" t="s">
        <v>8</v>
      </c>
      <c r="C204" s="4"/>
      <c r="D204" s="4"/>
      <c r="E204" s="4" t="s">
        <v>13</v>
      </c>
      <c r="F204" s="5"/>
      <c r="G204" s="5"/>
      <c r="H204" s="5"/>
    </row>
    <row r="205" spans="1:8" ht="24">
      <c r="A205" s="45">
        <v>135</v>
      </c>
      <c r="B205" s="16" t="s">
        <v>31</v>
      </c>
      <c r="C205" s="14" t="s">
        <v>19</v>
      </c>
      <c r="D205" s="14" t="s">
        <v>303</v>
      </c>
      <c r="E205" s="6" t="s">
        <v>408</v>
      </c>
      <c r="F205" s="20">
        <v>22915</v>
      </c>
      <c r="G205" s="17" t="s">
        <v>396</v>
      </c>
      <c r="H205" s="5"/>
    </row>
    <row r="206" spans="1:8" ht="24">
      <c r="A206" s="45">
        <v>136</v>
      </c>
      <c r="B206" s="16" t="s">
        <v>31</v>
      </c>
      <c r="C206" s="14" t="s">
        <v>19</v>
      </c>
      <c r="D206" s="14" t="s">
        <v>298</v>
      </c>
      <c r="E206" s="27">
        <v>335.04</v>
      </c>
      <c r="F206" s="20">
        <v>22916</v>
      </c>
      <c r="G206" s="17" t="s">
        <v>394</v>
      </c>
      <c r="H206" s="9"/>
    </row>
    <row r="207" spans="1:8" ht="24">
      <c r="A207" s="45">
        <v>137</v>
      </c>
      <c r="B207" s="16" t="s">
        <v>31</v>
      </c>
      <c r="C207" s="14" t="s">
        <v>19</v>
      </c>
      <c r="D207" s="14" t="s">
        <v>300</v>
      </c>
      <c r="E207" s="27">
        <v>9262.1200000000008</v>
      </c>
      <c r="F207" s="20">
        <v>22916</v>
      </c>
      <c r="G207" s="17" t="s">
        <v>395</v>
      </c>
      <c r="H207" s="9"/>
    </row>
    <row r="208" spans="1:8" ht="24">
      <c r="A208" s="45">
        <v>138</v>
      </c>
      <c r="B208" s="16" t="s">
        <v>31</v>
      </c>
      <c r="C208" s="14" t="s">
        <v>19</v>
      </c>
      <c r="D208" s="14" t="s">
        <v>296</v>
      </c>
      <c r="E208" s="11">
        <v>39088.19</v>
      </c>
      <c r="F208" s="20">
        <v>22916</v>
      </c>
      <c r="G208" s="17" t="s">
        <v>397</v>
      </c>
      <c r="H208" s="9"/>
    </row>
    <row r="209" spans="1:8" ht="24">
      <c r="A209" s="45">
        <v>139</v>
      </c>
      <c r="B209" s="16" t="s">
        <v>45</v>
      </c>
      <c r="C209" s="9" t="s">
        <v>46</v>
      </c>
      <c r="D209" s="9" t="s">
        <v>47</v>
      </c>
      <c r="E209" s="11">
        <v>1200</v>
      </c>
      <c r="F209" s="20">
        <v>22919</v>
      </c>
      <c r="G209" s="17" t="s">
        <v>398</v>
      </c>
      <c r="H209" s="9"/>
    </row>
    <row r="210" spans="1:8" ht="24">
      <c r="A210" s="45">
        <v>140</v>
      </c>
      <c r="B210" s="16" t="s">
        <v>169</v>
      </c>
      <c r="C210" s="9" t="s">
        <v>170</v>
      </c>
      <c r="D210" s="9" t="s">
        <v>173</v>
      </c>
      <c r="E210" s="11">
        <v>15350</v>
      </c>
      <c r="F210" s="20">
        <v>22919</v>
      </c>
      <c r="G210" s="17" t="s">
        <v>399</v>
      </c>
      <c r="H210" s="9"/>
    </row>
    <row r="211" spans="1:8" ht="24">
      <c r="A211" s="45">
        <v>141</v>
      </c>
      <c r="B211" s="4" t="s">
        <v>142</v>
      </c>
      <c r="C211" s="9" t="s">
        <v>136</v>
      </c>
      <c r="D211" s="9" t="s">
        <v>171</v>
      </c>
      <c r="E211" s="27">
        <v>9000</v>
      </c>
      <c r="F211" s="20">
        <v>22919</v>
      </c>
      <c r="G211" s="17" t="s">
        <v>400</v>
      </c>
      <c r="H211" s="9"/>
    </row>
    <row r="212" spans="1:8" ht="24">
      <c r="A212" s="45">
        <v>142</v>
      </c>
      <c r="B212" s="4" t="s">
        <v>143</v>
      </c>
      <c r="C212" s="9" t="s">
        <v>137</v>
      </c>
      <c r="D212" s="9" t="s">
        <v>171</v>
      </c>
      <c r="E212" s="27">
        <v>9000</v>
      </c>
      <c r="F212" s="20">
        <v>22919</v>
      </c>
      <c r="G212" s="17" t="s">
        <v>400</v>
      </c>
      <c r="H212" s="9"/>
    </row>
    <row r="213" spans="1:8" ht="24">
      <c r="A213" s="45">
        <v>143</v>
      </c>
      <c r="B213" s="4" t="s">
        <v>146</v>
      </c>
      <c r="C213" s="9" t="s">
        <v>140</v>
      </c>
      <c r="D213" s="9" t="s">
        <v>171</v>
      </c>
      <c r="E213" s="27">
        <v>9000</v>
      </c>
      <c r="F213" s="20">
        <v>22919</v>
      </c>
      <c r="G213" s="17" t="s">
        <v>400</v>
      </c>
      <c r="H213" s="9"/>
    </row>
    <row r="214" spans="1:8" ht="24">
      <c r="A214" s="45">
        <v>144</v>
      </c>
      <c r="B214" s="4" t="s">
        <v>218</v>
      </c>
      <c r="C214" s="14" t="s">
        <v>217</v>
      </c>
      <c r="D214" s="9" t="s">
        <v>171</v>
      </c>
      <c r="E214" s="27">
        <v>8591</v>
      </c>
      <c r="F214" s="20">
        <v>22919</v>
      </c>
      <c r="G214" s="17" t="s">
        <v>400</v>
      </c>
      <c r="H214" s="9"/>
    </row>
    <row r="215" spans="1:8" ht="24">
      <c r="A215" s="45">
        <v>145</v>
      </c>
      <c r="B215" s="4" t="s">
        <v>145</v>
      </c>
      <c r="C215" s="9" t="s">
        <v>139</v>
      </c>
      <c r="D215" s="9" t="s">
        <v>171</v>
      </c>
      <c r="E215" s="11">
        <v>9000</v>
      </c>
      <c r="F215" s="20">
        <v>22919</v>
      </c>
      <c r="G215" s="17" t="s">
        <v>400</v>
      </c>
      <c r="H215" s="9"/>
    </row>
    <row r="216" spans="1:8" ht="24">
      <c r="A216" s="45">
        <v>146</v>
      </c>
      <c r="B216" s="4" t="s">
        <v>151</v>
      </c>
      <c r="C216" s="9" t="s">
        <v>148</v>
      </c>
      <c r="D216" s="9" t="s">
        <v>172</v>
      </c>
      <c r="E216" s="11">
        <v>9000</v>
      </c>
      <c r="F216" s="20">
        <v>22919</v>
      </c>
      <c r="G216" s="17" t="s">
        <v>401</v>
      </c>
      <c r="H216" s="9"/>
    </row>
    <row r="217" spans="1:8" ht="24">
      <c r="A217" s="45">
        <v>147</v>
      </c>
      <c r="B217" s="4" t="s">
        <v>152</v>
      </c>
      <c r="C217" s="9" t="s">
        <v>149</v>
      </c>
      <c r="D217" s="9" t="s">
        <v>172</v>
      </c>
      <c r="E217" s="11">
        <v>6000</v>
      </c>
      <c r="F217" s="20">
        <v>22919</v>
      </c>
      <c r="G217" s="17" t="s">
        <v>401</v>
      </c>
      <c r="H217" s="9"/>
    </row>
    <row r="218" spans="1:8" ht="24">
      <c r="A218" s="45">
        <v>148</v>
      </c>
      <c r="B218" s="4" t="s">
        <v>239</v>
      </c>
      <c r="C218" s="9" t="s">
        <v>240</v>
      </c>
      <c r="D218" s="9" t="s">
        <v>172</v>
      </c>
      <c r="E218" s="11">
        <v>8591</v>
      </c>
      <c r="F218" s="20">
        <v>22919</v>
      </c>
      <c r="G218" s="17" t="s">
        <v>401</v>
      </c>
      <c r="H218" s="9"/>
    </row>
    <row r="219" spans="1:8" ht="24.75" thickBot="1">
      <c r="A219" s="28"/>
      <c r="B219" s="29"/>
      <c r="C219" s="30"/>
      <c r="D219" s="43"/>
      <c r="E219" s="12">
        <f>SUM(E202:E218)</f>
        <v>133417.35</v>
      </c>
      <c r="F219" s="31"/>
      <c r="G219" s="30"/>
      <c r="H219" s="30"/>
    </row>
    <row r="220" spans="1:8" ht="24.75" thickTop="1">
      <c r="A220" s="28"/>
      <c r="B220" s="29"/>
      <c r="C220" s="30"/>
      <c r="D220" s="43"/>
      <c r="E220" s="21"/>
      <c r="F220" s="31"/>
      <c r="G220" s="30"/>
      <c r="H220" s="30"/>
    </row>
    <row r="221" spans="1:8" ht="24.75" thickTop="1">
      <c r="A221" s="60" t="s">
        <v>0</v>
      </c>
      <c r="B221" s="60"/>
      <c r="C221" s="60"/>
      <c r="D221" s="60"/>
      <c r="E221" s="60"/>
      <c r="F221" s="60"/>
      <c r="G221" s="60"/>
      <c r="H221" s="60"/>
    </row>
    <row r="222" spans="1:8" ht="24">
      <c r="A222" s="60" t="s">
        <v>127</v>
      </c>
      <c r="B222" s="60"/>
      <c r="C222" s="60"/>
      <c r="D222" s="60"/>
      <c r="E222" s="60"/>
      <c r="F222" s="60"/>
      <c r="G222" s="60"/>
      <c r="H222" s="60"/>
    </row>
    <row r="223" spans="1:8" ht="24">
      <c r="A223" s="63" t="s">
        <v>1</v>
      </c>
      <c r="B223" s="63"/>
      <c r="C223" s="63"/>
      <c r="D223" s="63"/>
      <c r="E223" s="63"/>
      <c r="F223" s="63"/>
      <c r="G223" s="63"/>
      <c r="H223" s="63"/>
    </row>
    <row r="224" spans="1:8" ht="24">
      <c r="A224" s="3" t="s">
        <v>2</v>
      </c>
      <c r="B224" s="7" t="s">
        <v>4</v>
      </c>
      <c r="C224" s="7" t="s">
        <v>6</v>
      </c>
      <c r="D224" s="7" t="s">
        <v>7</v>
      </c>
      <c r="E224" s="7" t="s">
        <v>11</v>
      </c>
      <c r="F224" s="61" t="s">
        <v>14</v>
      </c>
      <c r="G224" s="62"/>
      <c r="H224" s="7" t="s">
        <v>17</v>
      </c>
    </row>
    <row r="225" spans="1:8" ht="24">
      <c r="A225" s="6" t="s">
        <v>402</v>
      </c>
      <c r="B225" s="8" t="s">
        <v>5</v>
      </c>
      <c r="C225" s="6" t="s">
        <v>9</v>
      </c>
      <c r="D225" s="6" t="s">
        <v>10</v>
      </c>
      <c r="E225" s="8" t="s">
        <v>12</v>
      </c>
      <c r="F225" s="7" t="s">
        <v>15</v>
      </c>
      <c r="G225" s="7" t="s">
        <v>16</v>
      </c>
      <c r="H225" s="6" t="s">
        <v>18</v>
      </c>
    </row>
    <row r="226" spans="1:8" ht="24">
      <c r="A226" s="5"/>
      <c r="B226" s="4" t="s">
        <v>8</v>
      </c>
      <c r="C226" s="4"/>
      <c r="D226" s="4"/>
      <c r="E226" s="4" t="s">
        <v>13</v>
      </c>
      <c r="F226" s="5"/>
      <c r="G226" s="5"/>
      <c r="H226" s="5"/>
    </row>
    <row r="227" spans="1:8" ht="24">
      <c r="A227" s="37">
        <v>149</v>
      </c>
      <c r="B227" s="4" t="s">
        <v>242</v>
      </c>
      <c r="C227" s="9" t="s">
        <v>241</v>
      </c>
      <c r="D227" s="9" t="s">
        <v>172</v>
      </c>
      <c r="E227" s="11">
        <v>7773</v>
      </c>
      <c r="F227" s="20">
        <v>22919</v>
      </c>
      <c r="G227" s="17" t="s">
        <v>401</v>
      </c>
      <c r="H227" s="37"/>
    </row>
    <row r="228" spans="1:8" ht="24">
      <c r="A228" s="37">
        <v>150</v>
      </c>
      <c r="B228" s="16" t="s">
        <v>157</v>
      </c>
      <c r="C228" s="14" t="s">
        <v>204</v>
      </c>
      <c r="D228" s="9" t="s">
        <v>173</v>
      </c>
      <c r="E228" s="11">
        <v>6600</v>
      </c>
      <c r="F228" s="20">
        <v>22919</v>
      </c>
      <c r="G228" s="17" t="s">
        <v>403</v>
      </c>
      <c r="H228" s="37"/>
    </row>
    <row r="229" spans="1:8" ht="24">
      <c r="A229" s="37">
        <v>151</v>
      </c>
      <c r="B229" s="4" t="s">
        <v>158</v>
      </c>
      <c r="C229" s="14" t="s">
        <v>154</v>
      </c>
      <c r="D229" s="9" t="s">
        <v>173</v>
      </c>
      <c r="E229" s="11">
        <v>9000</v>
      </c>
      <c r="F229" s="20">
        <v>22919</v>
      </c>
      <c r="G229" s="17" t="s">
        <v>403</v>
      </c>
      <c r="H229" s="37"/>
    </row>
    <row r="230" spans="1:8" ht="24">
      <c r="A230" s="37">
        <v>152</v>
      </c>
      <c r="B230" s="16" t="s">
        <v>164</v>
      </c>
      <c r="C230" s="38" t="s">
        <v>161</v>
      </c>
      <c r="D230" s="9" t="s">
        <v>173</v>
      </c>
      <c r="E230" s="27">
        <v>6600</v>
      </c>
      <c r="F230" s="20">
        <v>22919</v>
      </c>
      <c r="G230" s="17" t="s">
        <v>404</v>
      </c>
      <c r="H230" s="37"/>
    </row>
    <row r="231" spans="1:8" ht="24">
      <c r="A231" s="37">
        <v>153</v>
      </c>
      <c r="B231" s="4" t="s">
        <v>163</v>
      </c>
      <c r="C231" s="9" t="s">
        <v>160</v>
      </c>
      <c r="D231" s="9" t="s">
        <v>173</v>
      </c>
      <c r="E231" s="11">
        <v>6600</v>
      </c>
      <c r="F231" s="20">
        <v>22919</v>
      </c>
      <c r="G231" s="17" t="s">
        <v>404</v>
      </c>
      <c r="H231" s="37"/>
    </row>
    <row r="232" spans="1:8" ht="24">
      <c r="A232" s="37">
        <v>154</v>
      </c>
      <c r="B232" s="16" t="s">
        <v>185</v>
      </c>
      <c r="C232" s="39" t="s">
        <v>184</v>
      </c>
      <c r="D232" s="9" t="s">
        <v>186</v>
      </c>
      <c r="E232" s="11">
        <v>9000</v>
      </c>
      <c r="F232" s="20">
        <v>22919</v>
      </c>
      <c r="G232" s="17" t="s">
        <v>405</v>
      </c>
      <c r="H232" s="37"/>
    </row>
    <row r="233" spans="1:8" ht="24">
      <c r="A233" s="37">
        <v>155</v>
      </c>
      <c r="B233" s="4" t="s">
        <v>132</v>
      </c>
      <c r="C233" s="9" t="s">
        <v>133</v>
      </c>
      <c r="D233" s="9" t="s">
        <v>186</v>
      </c>
      <c r="E233" s="27">
        <v>9000</v>
      </c>
      <c r="F233" s="20">
        <v>22919</v>
      </c>
      <c r="G233" s="17" t="s">
        <v>405</v>
      </c>
      <c r="H233" s="37"/>
    </row>
    <row r="234" spans="1:8" ht="24">
      <c r="A234" s="37">
        <v>156</v>
      </c>
      <c r="B234" s="16" t="s">
        <v>180</v>
      </c>
      <c r="C234" s="39" t="s">
        <v>175</v>
      </c>
      <c r="D234" s="9" t="s">
        <v>179</v>
      </c>
      <c r="E234" s="27">
        <v>9000</v>
      </c>
      <c r="F234" s="20">
        <v>22919</v>
      </c>
      <c r="G234" s="17" t="s">
        <v>406</v>
      </c>
      <c r="H234" s="37"/>
    </row>
    <row r="235" spans="1:8" ht="24">
      <c r="A235" s="37">
        <v>157</v>
      </c>
      <c r="B235" s="4" t="s">
        <v>181</v>
      </c>
      <c r="C235" s="40" t="s">
        <v>176</v>
      </c>
      <c r="D235" s="9" t="s">
        <v>179</v>
      </c>
      <c r="E235" s="27">
        <v>9000</v>
      </c>
      <c r="F235" s="20">
        <v>22919</v>
      </c>
      <c r="G235" s="17" t="s">
        <v>406</v>
      </c>
      <c r="H235" s="37"/>
    </row>
    <row r="236" spans="1:8" ht="24">
      <c r="A236" s="37">
        <v>158</v>
      </c>
      <c r="B236" s="16" t="s">
        <v>183</v>
      </c>
      <c r="C236" s="40" t="s">
        <v>177</v>
      </c>
      <c r="D236" s="9" t="s">
        <v>179</v>
      </c>
      <c r="E236" s="27">
        <v>9000</v>
      </c>
      <c r="F236" s="20">
        <v>22919</v>
      </c>
      <c r="G236" s="17" t="s">
        <v>406</v>
      </c>
      <c r="H236" s="37"/>
    </row>
    <row r="237" spans="1:8" ht="24">
      <c r="A237" s="37">
        <v>159</v>
      </c>
      <c r="B237" s="16" t="s">
        <v>182</v>
      </c>
      <c r="C237" s="41" t="s">
        <v>178</v>
      </c>
      <c r="D237" s="9" t="s">
        <v>179</v>
      </c>
      <c r="E237" s="27">
        <v>9000</v>
      </c>
      <c r="F237" s="20">
        <v>22919</v>
      </c>
      <c r="G237" s="17" t="s">
        <v>406</v>
      </c>
      <c r="H237" s="37"/>
    </row>
    <row r="238" spans="1:8" ht="24">
      <c r="A238" s="37">
        <v>160</v>
      </c>
      <c r="B238" s="4" t="s">
        <v>200</v>
      </c>
      <c r="C238" s="14" t="s">
        <v>201</v>
      </c>
      <c r="D238" s="9" t="s">
        <v>179</v>
      </c>
      <c r="E238" s="27">
        <v>9000</v>
      </c>
      <c r="F238" s="20">
        <v>22919</v>
      </c>
      <c r="G238" s="17" t="s">
        <v>406</v>
      </c>
      <c r="H238" s="9"/>
    </row>
    <row r="239" spans="1:8" ht="24">
      <c r="A239" s="37">
        <v>161</v>
      </c>
      <c r="B239" s="4" t="s">
        <v>284</v>
      </c>
      <c r="C239" s="14" t="s">
        <v>285</v>
      </c>
      <c r="D239" s="9" t="s">
        <v>172</v>
      </c>
      <c r="E239" s="11">
        <v>9000</v>
      </c>
      <c r="F239" s="20">
        <v>22919</v>
      </c>
      <c r="G239" s="17" t="s">
        <v>407</v>
      </c>
      <c r="H239" s="9"/>
    </row>
    <row r="240" spans="1:8" ht="24">
      <c r="A240" s="37">
        <v>162</v>
      </c>
      <c r="B240" s="16"/>
      <c r="C240" s="9"/>
      <c r="D240" s="14"/>
      <c r="E240" s="11"/>
      <c r="F240" s="13"/>
      <c r="G240" s="9"/>
      <c r="H240" s="9"/>
    </row>
    <row r="241" spans="1:8" ht="24.75" thickBot="1">
      <c r="A241" s="49"/>
      <c r="B241" s="29"/>
      <c r="C241" s="30"/>
      <c r="D241" s="43"/>
      <c r="E241" s="12">
        <f>SUM(E227:E240)</f>
        <v>108573</v>
      </c>
      <c r="F241" s="31"/>
      <c r="G241" s="30"/>
      <c r="H241" s="30"/>
    </row>
    <row r="242" spans="1:8" ht="25.5" thickTop="1" thickBot="1">
      <c r="A242" s="28"/>
      <c r="B242" s="29"/>
      <c r="C242" s="30"/>
      <c r="D242" s="43"/>
      <c r="E242" s="48">
        <f>E22+E44+E66+E88+E109+E132+E154+E176+E219+E198+E241</f>
        <v>1311180.01</v>
      </c>
      <c r="F242" s="31"/>
      <c r="G242" s="30"/>
      <c r="H242" s="30"/>
    </row>
    <row r="243" spans="1:8" ht="24.75" thickTop="1">
      <c r="A243" s="28"/>
      <c r="B243" s="29"/>
      <c r="C243" s="30"/>
      <c r="D243" s="43"/>
      <c r="E243" s="47"/>
      <c r="F243" s="31"/>
      <c r="G243" s="30"/>
      <c r="H243" s="30"/>
    </row>
    <row r="244" spans="1:8" ht="24">
      <c r="A244" s="28"/>
      <c r="B244" s="29"/>
      <c r="C244" s="30"/>
      <c r="D244" s="43"/>
      <c r="E244" s="47"/>
      <c r="F244" s="31"/>
      <c r="G244" s="30"/>
      <c r="H244" s="30"/>
    </row>
  </sheetData>
  <mergeCells count="44">
    <mergeCell ref="A157:H157"/>
    <mergeCell ref="F158:G158"/>
    <mergeCell ref="A177:H177"/>
    <mergeCell ref="A178:H178"/>
    <mergeCell ref="A179:H179"/>
    <mergeCell ref="A47:H47"/>
    <mergeCell ref="F114:G114"/>
    <mergeCell ref="A67:H67"/>
    <mergeCell ref="A68:H68"/>
    <mergeCell ref="A69:H69"/>
    <mergeCell ref="F70:G70"/>
    <mergeCell ref="A89:H89"/>
    <mergeCell ref="A90:H90"/>
    <mergeCell ref="A91:H91"/>
    <mergeCell ref="F92:G92"/>
    <mergeCell ref="A111:H111"/>
    <mergeCell ref="A112:H112"/>
    <mergeCell ref="A113:H113"/>
    <mergeCell ref="A24:H24"/>
    <mergeCell ref="A25:H25"/>
    <mergeCell ref="F26:G26"/>
    <mergeCell ref="A45:H45"/>
    <mergeCell ref="A46:H46"/>
    <mergeCell ref="A1:H1"/>
    <mergeCell ref="A2:H2"/>
    <mergeCell ref="A3:H3"/>
    <mergeCell ref="F4:G4"/>
    <mergeCell ref="A23:H23"/>
    <mergeCell ref="A221:H221"/>
    <mergeCell ref="A222:H222"/>
    <mergeCell ref="A223:H223"/>
    <mergeCell ref="F224:G224"/>
    <mergeCell ref="F48:G48"/>
    <mergeCell ref="F180:G180"/>
    <mergeCell ref="A201:H201"/>
    <mergeCell ref="F202:G202"/>
    <mergeCell ref="A133:H133"/>
    <mergeCell ref="A134:H134"/>
    <mergeCell ref="A135:H135"/>
    <mergeCell ref="F136:G136"/>
    <mergeCell ref="A199:H199"/>
    <mergeCell ref="A200:H200"/>
    <mergeCell ref="A155:H155"/>
    <mergeCell ref="A156:H156"/>
  </mergeCells>
  <pageMargins left="0.23622047244094491" right="3.937007874015748E-2" top="0.35433070866141736" bottom="0.35433070866141736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ไตรมาสที่ 3 </vt:lpstr>
      <vt:lpstr>ไตรมาสที่ 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2019-10-01T02:35:39Z</cp:lastPrinted>
  <dcterms:created xsi:type="dcterms:W3CDTF">2019-04-05T07:08:48Z</dcterms:created>
  <dcterms:modified xsi:type="dcterms:W3CDTF">2020-01-21T02:51:45Z</dcterms:modified>
</cp:coreProperties>
</file>