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5730" activeTab="0"/>
  </bookViews>
  <sheets>
    <sheet name="1 เมืองตาก" sheetId="1" r:id="rId1"/>
    <sheet name="2 ทม.ตาก" sheetId="2" r:id="rId2"/>
    <sheet name="3 บ้านตาก" sheetId="3" r:id="rId3"/>
    <sheet name="4 สามเงา" sheetId="4" r:id="rId4"/>
    <sheet name="5.วังเจ้า" sheetId="5" r:id="rId5"/>
    <sheet name="6.แม่สอด" sheetId="6" r:id="rId6"/>
    <sheet name="7.ทน.แม่สอด" sheetId="7" r:id="rId7"/>
    <sheet name="8.แม่ระมาด" sheetId="8" r:id="rId8"/>
    <sheet name="9.พบพระ" sheetId="9" r:id="rId9"/>
    <sheet name="10.ท่าสองยาง" sheetId="10" r:id="rId10"/>
    <sheet name="11.อุ้มผาง" sheetId="11" r:id="rId11"/>
    <sheet name="จ.ตาก" sheetId="12" r:id="rId12"/>
  </sheets>
  <definedNames>
    <definedName name="_xlnm._FilterDatabase" localSheetId="11" hidden="1">'จ.ตาก'!$A$7:$L$77</definedName>
  </definedNames>
  <calcPr fullCalcOnLoad="1"/>
</workbook>
</file>

<file path=xl/sharedStrings.xml><?xml version="1.0" encoding="utf-8"?>
<sst xmlns="http://schemas.openxmlformats.org/spreadsheetml/2006/main" count="952" uniqueCount="104">
  <si>
    <t>แม่กาษา</t>
  </si>
  <si>
    <t>พะวอ</t>
  </si>
  <si>
    <t>ด่านแม่ละเมา</t>
  </si>
  <si>
    <t>พระธาตุผาแดง</t>
  </si>
  <si>
    <t>มหาวัน</t>
  </si>
  <si>
    <t>แม่กุ</t>
  </si>
  <si>
    <t>ท่าสายลวด</t>
  </si>
  <si>
    <t>โมโกร</t>
  </si>
  <si>
    <t>ช่องแคบ</t>
  </si>
  <si>
    <t>รวมไทยพัฒนา</t>
  </si>
  <si>
    <t>คีรีราษฎร์</t>
  </si>
  <si>
    <t>วาเล่ย์</t>
  </si>
  <si>
    <t>พระธาตุ</t>
  </si>
  <si>
    <t>แม่ตื่น</t>
  </si>
  <si>
    <t>แม่ปะ</t>
  </si>
  <si>
    <t>ตาก</t>
  </si>
  <si>
    <t>เมืองตาก</t>
  </si>
  <si>
    <t>เทศบาลเมืองตาก</t>
  </si>
  <si>
    <t>บ้านตาก</t>
  </si>
  <si>
    <t>เทศบาลตำบลบ้านตาก</t>
  </si>
  <si>
    <t>สามเงา</t>
  </si>
  <si>
    <t>เทศบาลตำบลสามเงา</t>
  </si>
  <si>
    <t>กิ่ง อ.วังเจ้า</t>
  </si>
  <si>
    <t>เทศบาลตำบลวังเจ้า</t>
  </si>
  <si>
    <t>เทศบาลตำบลทุ่งกระเชาะ</t>
  </si>
  <si>
    <t>วังประจบ</t>
  </si>
  <si>
    <t>น้ำรึม</t>
  </si>
  <si>
    <t>ตลุกกลางทุ่ง</t>
  </si>
  <si>
    <t>หนองบัวเหนือ</t>
  </si>
  <si>
    <t>แม่ท้อ</t>
  </si>
  <si>
    <t>ป่ามะม่วง</t>
  </si>
  <si>
    <t>วังเจ้า</t>
  </si>
  <si>
    <t>เชียงทอง</t>
  </si>
  <si>
    <t>นาโบสถ์</t>
  </si>
  <si>
    <t>ประดาง</t>
  </si>
  <si>
    <t>เกาะตะเภา</t>
  </si>
  <si>
    <t>สมอโคน</t>
  </si>
  <si>
    <t>ตากตก</t>
  </si>
  <si>
    <t>ตากออก</t>
  </si>
  <si>
    <t>แม่สลิด</t>
  </si>
  <si>
    <t>ท้องฟ้า</t>
  </si>
  <si>
    <t>ยกกระบัตร</t>
  </si>
  <si>
    <t>แม่สอด</t>
  </si>
  <si>
    <t>เทศบาลตำบลท่าสายลวด</t>
  </si>
  <si>
    <t>แม่ระมาด</t>
  </si>
  <si>
    <t>เทศบาลตำบลแม่ระมาด</t>
  </si>
  <si>
    <t>ท่าสองยาง</t>
  </si>
  <si>
    <t>เทศบาลตำบลแม่ต้าน</t>
  </si>
  <si>
    <t>อุ้มผาง</t>
  </si>
  <si>
    <t>เทศบาลตำบลอุ้มผาง</t>
  </si>
  <si>
    <t>พบพระ</t>
  </si>
  <si>
    <t>เทศบาลตำบลพบพระ</t>
  </si>
  <si>
    <t>เทศบาลตำบลแม่กุ</t>
  </si>
  <si>
    <t>เทศบาลตำบลแม่จะเรา</t>
  </si>
  <si>
    <t>สามหมื่น</t>
  </si>
  <si>
    <t>ขะเนจื้อ</t>
  </si>
  <si>
    <t>แม่ต้าน</t>
  </si>
  <si>
    <t>แม่หละ</t>
  </si>
  <si>
    <t>แม่สอง</t>
  </si>
  <si>
    <t>แม่วะหลวง</t>
  </si>
  <si>
    <t>แม่อุสุ</t>
  </si>
  <si>
    <t>(1)</t>
  </si>
  <si>
    <t>(2)</t>
  </si>
  <si>
    <t>(3)</t>
  </si>
  <si>
    <t>ที่</t>
  </si>
  <si>
    <t>จังหวัด</t>
  </si>
  <si>
    <t>อำเภอ/กิ่งอำเภอ</t>
  </si>
  <si>
    <t>ท้องถิ่น</t>
  </si>
  <si>
    <t>จำนวนประชากร</t>
  </si>
  <si>
    <t>เพิ่ม/ลด</t>
  </si>
  <si>
    <t>หมายเหตุ</t>
  </si>
  <si>
    <t>ร้อยละ</t>
  </si>
  <si>
    <t>องค์การบริหารส่วนจังหวัด</t>
  </si>
  <si>
    <t>บ้านนา</t>
  </si>
  <si>
    <t>วังหมัน</t>
  </si>
  <si>
    <t>วังจันทร์</t>
  </si>
  <si>
    <t>ย่านรี</t>
  </si>
  <si>
    <t>วังหิน</t>
  </si>
  <si>
    <t>โป่งแดง</t>
  </si>
  <si>
    <t>ยอดรวมทั้งสิ้น</t>
  </si>
  <si>
    <t>(3) x 100</t>
  </si>
  <si>
    <t>อำเภอ</t>
  </si>
  <si>
    <t>เทศบาลตำบลไม้งาม</t>
  </si>
  <si>
    <t>เทศบาลตำบลแม่จัน</t>
  </si>
  <si>
    <t>เทศบาลนครแม่สอด</t>
  </si>
  <si>
    <t>เทศบาลตำบลแม่ตาว</t>
  </si>
  <si>
    <t>เทศบาลตำบลหนองบัวใต้</t>
  </si>
  <si>
    <t>เทศบาลตำบลทุ่งหลวง</t>
  </si>
  <si>
    <t>เทศบาลตำบลแม่กลอง</t>
  </si>
  <si>
    <t>ปี 2561</t>
  </si>
  <si>
    <t>แบบรายงานจำนวนประชากรของท้องถิ่นในเขตจังหวัด ณ วันที่ 30 กันยายน 2562 (ตั้งแต่วันที่ 1 ตุลาคม 2561 - 30 กันยายน 2562)</t>
  </si>
  <si>
    <t>ปี 2562</t>
  </si>
  <si>
    <t>ปี 62-61</t>
  </si>
  <si>
    <t>หมายเหตุ : รายการเพิ่มลดเกิน 10%</t>
  </si>
  <si>
    <t>ลงชื่อ……………...........…………………………….ผู้ตรวจสอบยืนยันความถูกต้อง</t>
  </si>
  <si>
    <t xml:space="preserve">   (                    </t>
  </si>
  <si>
    <t>)</t>
  </si>
  <si>
    <t>ลงชื่อ…………………...........……………………….ผู้รายงาน</t>
  </si>
  <si>
    <t xml:space="preserve">      (                   </t>
  </si>
  <si>
    <t>ตำแหน่ง</t>
  </si>
  <si>
    <t>ปลัด เทศบาล/อบต. .....................................</t>
  </si>
  <si>
    <t>(เจ้าหน้าที่ผู้รับผิดชอบ)</t>
  </si>
  <si>
    <t>ลำดับ</t>
  </si>
  <si>
    <t>หมายเหตุ : รายการเพิ่มลดเกิน 10% (ถ้ามี)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</si>
</sst>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_-* #,##0.0_-;\-* #,##0.0_-;_-* &quot;-&quot;??_-;_-@_-"/>
    <numFmt numFmtId="182" formatCode="0.00000"/>
    <numFmt numFmtId="183" formatCode="0.0000"/>
    <numFmt numFmtId="184" formatCode="0.000"/>
    <numFmt numFmtId="185" formatCode="0.0"/>
    <numFmt numFmtId="186" formatCode="0.000000"/>
    <numFmt numFmtId="187" formatCode="#,##0;[Red]#,##0"/>
  </numFmts>
  <fonts count="43">
    <font>
      <sz val="14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name val="TH SarabunIT๙"/>
      <family val="2"/>
    </font>
    <font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00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9" fillId="0" borderId="10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 locked="0"/>
    </xf>
    <xf numFmtId="0" fontId="20" fillId="0" borderId="11" xfId="0" applyFont="1" applyBorder="1" applyAlignment="1" applyProtection="1">
      <alignment/>
      <protection/>
    </xf>
    <xf numFmtId="49" fontId="19" fillId="0" borderId="11" xfId="0" applyNumberFormat="1" applyFont="1" applyBorder="1" applyAlignment="1" applyProtection="1">
      <alignment horizontal="center"/>
      <protection/>
    </xf>
    <xf numFmtId="49" fontId="19" fillId="0" borderId="11" xfId="0" applyNumberFormat="1" applyFont="1" applyFill="1" applyBorder="1" applyAlignment="1" applyProtection="1">
      <alignment horizontal="center"/>
      <protection/>
    </xf>
    <xf numFmtId="2" fontId="19" fillId="0" borderId="11" xfId="0" applyNumberFormat="1" applyFont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9" fontId="19" fillId="0" borderId="12" xfId="0" applyNumberFormat="1" applyFont="1" applyBorder="1" applyAlignment="1" applyProtection="1">
      <alignment horizontal="center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2" fontId="19" fillId="0" borderId="12" xfId="0" applyNumberFormat="1" applyFont="1" applyBorder="1" applyAlignment="1" applyProtection="1">
      <alignment horizontal="center" vertical="top"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180" fontId="19" fillId="0" borderId="12" xfId="33" applyNumberFormat="1" applyFont="1" applyBorder="1" applyAlignment="1" applyProtection="1">
      <alignment horizontal="center"/>
      <protection/>
    </xf>
    <xf numFmtId="0" fontId="19" fillId="0" borderId="12" xfId="0" applyFont="1" applyFill="1" applyBorder="1" applyAlignment="1" applyProtection="1">
      <alignment horizontal="center"/>
      <protection/>
    </xf>
    <xf numFmtId="2" fontId="19" fillId="0" borderId="12" xfId="0" applyNumberFormat="1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/>
      <protection/>
    </xf>
    <xf numFmtId="180" fontId="19" fillId="0" borderId="13" xfId="33" applyNumberFormat="1" applyFont="1" applyBorder="1" applyAlignment="1" applyProtection="1">
      <alignment horizontal="center"/>
      <protection/>
    </xf>
    <xf numFmtId="0" fontId="19" fillId="0" borderId="13" xfId="0" applyFont="1" applyFill="1" applyBorder="1" applyAlignment="1" applyProtection="1">
      <alignment horizontal="center"/>
      <protection/>
    </xf>
    <xf numFmtId="2" fontId="19" fillId="0" borderId="13" xfId="0" applyNumberFormat="1" applyFont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/>
    </xf>
    <xf numFmtId="0" fontId="20" fillId="0" borderId="14" xfId="0" applyFont="1" applyBorder="1" applyAlignment="1" applyProtection="1">
      <alignment/>
      <protection/>
    </xf>
    <xf numFmtId="180" fontId="19" fillId="0" borderId="14" xfId="33" applyNumberFormat="1" applyFont="1" applyFill="1" applyBorder="1" applyAlignment="1" applyProtection="1">
      <alignment/>
      <protection/>
    </xf>
    <xf numFmtId="180" fontId="20" fillId="0" borderId="0" xfId="33" applyNumberFormat="1" applyFont="1" applyFill="1" applyAlignment="1" applyProtection="1">
      <alignment/>
      <protection locked="0"/>
    </xf>
    <xf numFmtId="180" fontId="20" fillId="0" borderId="14" xfId="0" applyNumberFormat="1" applyFont="1" applyBorder="1" applyAlignment="1" applyProtection="1">
      <alignment/>
      <protection/>
    </xf>
    <xf numFmtId="2" fontId="20" fillId="0" borderId="14" xfId="0" applyNumberFormat="1" applyFont="1" applyBorder="1" applyAlignment="1" applyProtection="1">
      <alignment/>
      <protection/>
    </xf>
    <xf numFmtId="0" fontId="20" fillId="0" borderId="14" xfId="0" applyFont="1" applyBorder="1" applyAlignment="1" applyProtection="1">
      <alignment/>
      <protection locked="0"/>
    </xf>
    <xf numFmtId="187" fontId="41" fillId="0" borderId="14" xfId="0" applyNumberFormat="1" applyFont="1" applyBorder="1" applyAlignment="1" applyProtection="1">
      <alignment/>
      <protection/>
    </xf>
    <xf numFmtId="3" fontId="20" fillId="0" borderId="0" xfId="0" applyNumberFormat="1" applyFont="1" applyAlignment="1" applyProtection="1">
      <alignment/>
      <protection locked="0"/>
    </xf>
    <xf numFmtId="0" fontId="20" fillId="0" borderId="14" xfId="0" applyFont="1" applyFill="1" applyBorder="1" applyAlignment="1" applyProtection="1">
      <alignment/>
      <protection/>
    </xf>
    <xf numFmtId="0" fontId="19" fillId="0" borderId="14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/>
      <protection/>
    </xf>
    <xf numFmtId="0" fontId="20" fillId="0" borderId="18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 horizontal="center"/>
      <protection/>
    </xf>
    <xf numFmtId="180" fontId="19" fillId="33" borderId="18" xfId="33" applyNumberFormat="1" applyFont="1" applyFill="1" applyBorder="1" applyAlignment="1" applyProtection="1">
      <alignment/>
      <protection/>
    </xf>
    <xf numFmtId="180" fontId="19" fillId="0" borderId="18" xfId="33" applyNumberFormat="1" applyFont="1" applyFill="1" applyBorder="1" applyAlignment="1" applyProtection="1">
      <alignment/>
      <protection/>
    </xf>
    <xf numFmtId="187" fontId="20" fillId="0" borderId="18" xfId="0" applyNumberFormat="1" applyFont="1" applyBorder="1" applyAlignment="1" applyProtection="1">
      <alignment/>
      <protection/>
    </xf>
    <xf numFmtId="2" fontId="20" fillId="0" borderId="18" xfId="0" applyNumberFormat="1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180" fontId="20" fillId="0" borderId="0" xfId="33" applyNumberFormat="1" applyFont="1" applyBorder="1" applyAlignment="1" applyProtection="1">
      <alignment/>
      <protection locked="0"/>
    </xf>
    <xf numFmtId="180" fontId="20" fillId="0" borderId="0" xfId="33" applyNumberFormat="1" applyFont="1" applyFill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right"/>
      <protection locked="0"/>
    </xf>
    <xf numFmtId="0" fontId="22" fillId="0" borderId="0" xfId="0" applyFont="1" applyBorder="1" applyAlignment="1">
      <alignment/>
    </xf>
    <xf numFmtId="180" fontId="22" fillId="0" borderId="0" xfId="33" applyNumberFormat="1" applyFont="1" applyFill="1" applyBorder="1" applyAlignment="1">
      <alignment/>
    </xf>
    <xf numFmtId="180" fontId="22" fillId="0" borderId="0" xfId="33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180" fontId="22" fillId="0" borderId="0" xfId="33" applyNumberFormat="1" applyFont="1" applyFill="1" applyAlignment="1">
      <alignment/>
    </xf>
    <xf numFmtId="180" fontId="22" fillId="0" borderId="0" xfId="33" applyNumberFormat="1" applyFont="1" applyAlignment="1">
      <alignment/>
    </xf>
    <xf numFmtId="0" fontId="22" fillId="0" borderId="0" xfId="0" applyFont="1" applyFill="1" applyAlignment="1">
      <alignment horizontal="left"/>
    </xf>
    <xf numFmtId="0" fontId="42" fillId="0" borderId="0" xfId="0" applyFont="1" applyAlignment="1">
      <alignment horizontal="center"/>
    </xf>
    <xf numFmtId="180" fontId="22" fillId="0" borderId="0" xfId="33" applyNumberFormat="1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80" fontId="20" fillId="0" borderId="0" xfId="33" applyNumberFormat="1" applyFont="1" applyAlignment="1" applyProtection="1">
      <alignment/>
      <protection locked="0"/>
    </xf>
    <xf numFmtId="2" fontId="20" fillId="0" borderId="0" xfId="0" applyNumberFormat="1" applyFont="1" applyAlignment="1" applyProtection="1">
      <alignment/>
      <protection locked="0"/>
    </xf>
    <xf numFmtId="3" fontId="20" fillId="0" borderId="15" xfId="33" applyNumberFormat="1" applyFont="1" applyFill="1" applyBorder="1" applyAlignment="1" applyProtection="1">
      <alignment/>
      <protection locked="0"/>
    </xf>
    <xf numFmtId="180" fontId="19" fillId="33" borderId="15" xfId="33" applyNumberFormat="1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/>
      <protection locked="0"/>
    </xf>
    <xf numFmtId="180" fontId="20" fillId="0" borderId="14" xfId="33" applyNumberFormat="1" applyFont="1" applyFill="1" applyBorder="1" applyAlignment="1" applyProtection="1">
      <alignment/>
      <protection locked="0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0" fillId="0" borderId="14" xfId="0" applyFont="1" applyBorder="1" applyAlignment="1" applyProtection="1">
      <alignment horizontal="center"/>
      <protection/>
    </xf>
    <xf numFmtId="0" fontId="20" fillId="0" borderId="14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 vertical="top"/>
    </xf>
    <xf numFmtId="0" fontId="22" fillId="0" borderId="0" xfId="0" applyFont="1" applyFill="1" applyAlignment="1">
      <alignment horizontal="left" vertical="top"/>
    </xf>
    <xf numFmtId="0" fontId="19" fillId="0" borderId="10" xfId="0" applyFont="1" applyBorder="1" applyAlignment="1" applyProtection="1">
      <alignment horizontal="left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vertical="center"/>
      <protection/>
    </xf>
    <xf numFmtId="3" fontId="20" fillId="0" borderId="15" xfId="33" applyNumberFormat="1" applyFont="1" applyFill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vertical="center"/>
      <protection locked="0"/>
    </xf>
    <xf numFmtId="187" fontId="41" fillId="0" borderId="14" xfId="0" applyNumberFormat="1" applyFont="1" applyBorder="1" applyAlignment="1" applyProtection="1">
      <alignment vertical="center"/>
      <protection/>
    </xf>
    <xf numFmtId="2" fontId="20" fillId="0" borderId="14" xfId="0" applyNumberFormat="1" applyFont="1" applyBorder="1" applyAlignment="1" applyProtection="1">
      <alignment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180" fontId="19" fillId="33" borderId="15" xfId="33" applyNumberFormat="1" applyFont="1" applyFill="1" applyBorder="1" applyAlignment="1" applyProtection="1">
      <alignment vertical="center"/>
      <protection/>
    </xf>
    <xf numFmtId="180" fontId="19" fillId="0" borderId="14" xfId="33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</xdr:row>
      <xdr:rowOff>28575</xdr:rowOff>
    </xdr:from>
    <xdr:to>
      <xdr:col>8</xdr:col>
      <xdr:colOff>561975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6372225" y="619125"/>
          <a:ext cx="485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</xdr:row>
      <xdr:rowOff>28575</xdr:rowOff>
    </xdr:from>
    <xdr:to>
      <xdr:col>8</xdr:col>
      <xdr:colOff>561975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6324600" y="619125"/>
          <a:ext cx="485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</xdr:row>
      <xdr:rowOff>28575</xdr:rowOff>
    </xdr:from>
    <xdr:to>
      <xdr:col>8</xdr:col>
      <xdr:colOff>561975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6238875" y="619125"/>
          <a:ext cx="485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2</xdr:row>
      <xdr:rowOff>28575</xdr:rowOff>
    </xdr:from>
    <xdr:to>
      <xdr:col>10</xdr:col>
      <xdr:colOff>561975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6429375" y="561975"/>
          <a:ext cx="485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9</xdr:col>
      <xdr:colOff>247650</xdr:colOff>
      <xdr:row>8</xdr:row>
      <xdr:rowOff>219075</xdr:rowOff>
    </xdr:from>
    <xdr:ext cx="914400" cy="304800"/>
    <xdr:sp fLocksText="0">
      <xdr:nvSpPr>
        <xdr:cNvPr id="2" name="TextBox 3"/>
        <xdr:cNvSpPr txBox="1">
          <a:spLocks noChangeArrowheads="1"/>
        </xdr:cNvSpPr>
      </xdr:nvSpPr>
      <xdr:spPr>
        <a:xfrm>
          <a:off x="5953125" y="1914525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</xdr:row>
      <xdr:rowOff>28575</xdr:rowOff>
    </xdr:from>
    <xdr:to>
      <xdr:col>8</xdr:col>
      <xdr:colOff>561975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6629400" y="619125"/>
          <a:ext cx="485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</xdr:row>
      <xdr:rowOff>28575</xdr:rowOff>
    </xdr:from>
    <xdr:to>
      <xdr:col>8</xdr:col>
      <xdr:colOff>561975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6515100" y="619125"/>
          <a:ext cx="485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</xdr:row>
      <xdr:rowOff>28575</xdr:rowOff>
    </xdr:from>
    <xdr:to>
      <xdr:col>8</xdr:col>
      <xdr:colOff>561975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6457950" y="619125"/>
          <a:ext cx="485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</xdr:row>
      <xdr:rowOff>28575</xdr:rowOff>
    </xdr:from>
    <xdr:to>
      <xdr:col>8</xdr:col>
      <xdr:colOff>561975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6315075" y="619125"/>
          <a:ext cx="485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247650</xdr:colOff>
      <xdr:row>5</xdr:row>
      <xdr:rowOff>0</xdr:rowOff>
    </xdr:from>
    <xdr:ext cx="91440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5934075" y="1476375"/>
          <a:ext cx="914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8</xdr:col>
      <xdr:colOff>76200</xdr:colOff>
      <xdr:row>2</xdr:row>
      <xdr:rowOff>28575</xdr:rowOff>
    </xdr:from>
    <xdr:to>
      <xdr:col>8</xdr:col>
      <xdr:colOff>561975</xdr:colOff>
      <xdr:row>2</xdr:row>
      <xdr:rowOff>28575</xdr:rowOff>
    </xdr:to>
    <xdr:sp>
      <xdr:nvSpPr>
        <xdr:cNvPr id="2" name="Line 1"/>
        <xdr:cNvSpPr>
          <a:spLocks/>
        </xdr:cNvSpPr>
      </xdr:nvSpPr>
      <xdr:spPr>
        <a:xfrm>
          <a:off x="6534150" y="619125"/>
          <a:ext cx="485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</xdr:row>
      <xdr:rowOff>28575</xdr:rowOff>
    </xdr:from>
    <xdr:to>
      <xdr:col>8</xdr:col>
      <xdr:colOff>561975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6143625" y="619125"/>
          <a:ext cx="485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</xdr:row>
      <xdr:rowOff>28575</xdr:rowOff>
    </xdr:from>
    <xdr:to>
      <xdr:col>8</xdr:col>
      <xdr:colOff>561975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6457950" y="619125"/>
          <a:ext cx="485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</xdr:row>
      <xdr:rowOff>28575</xdr:rowOff>
    </xdr:from>
    <xdr:to>
      <xdr:col>8</xdr:col>
      <xdr:colOff>561975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6191250" y="619125"/>
          <a:ext cx="485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2"/>
  <sheetViews>
    <sheetView tabSelected="1" zoomScalePageLayoutView="0" workbookViewId="0" topLeftCell="A1">
      <selection activeCell="E24" sqref="E24"/>
    </sheetView>
  </sheetViews>
  <sheetFormatPr defaultColWidth="9.140625" defaultRowHeight="21.75"/>
  <cols>
    <col min="4" max="4" width="7.28125" style="78" customWidth="1"/>
    <col min="5" max="5" width="22.00390625" style="0" customWidth="1"/>
    <col min="6" max="7" width="14.28125" style="0" customWidth="1"/>
  </cols>
  <sheetData>
    <row r="1" spans="1:10" ht="23.25">
      <c r="A1" s="82" t="s">
        <v>90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3.25">
      <c r="A2" s="3"/>
      <c r="B2" s="3"/>
      <c r="C2" s="3"/>
      <c r="D2" s="3"/>
      <c r="E2" s="3"/>
      <c r="F2" s="4" t="s">
        <v>61</v>
      </c>
      <c r="G2" s="5" t="s">
        <v>62</v>
      </c>
      <c r="H2" s="4" t="s">
        <v>63</v>
      </c>
      <c r="I2" s="6" t="s">
        <v>80</v>
      </c>
      <c r="J2" s="4"/>
    </row>
    <row r="3" spans="1:10" ht="23.25">
      <c r="A3" s="7"/>
      <c r="B3" s="7"/>
      <c r="C3" s="7"/>
      <c r="D3" s="7"/>
      <c r="E3" s="7"/>
      <c r="F3" s="9"/>
      <c r="G3" s="10"/>
      <c r="H3" s="9"/>
      <c r="I3" s="11" t="s">
        <v>61</v>
      </c>
      <c r="J3" s="9"/>
    </row>
    <row r="4" spans="1:10" ht="23.25">
      <c r="A4" s="12" t="s">
        <v>64</v>
      </c>
      <c r="B4" s="12" t="s">
        <v>65</v>
      </c>
      <c r="C4" s="12" t="s">
        <v>81</v>
      </c>
      <c r="D4" s="12" t="s">
        <v>102</v>
      </c>
      <c r="E4" s="12" t="s">
        <v>67</v>
      </c>
      <c r="F4" s="12" t="s">
        <v>68</v>
      </c>
      <c r="G4" s="15" t="s">
        <v>68</v>
      </c>
      <c r="H4" s="12" t="s">
        <v>69</v>
      </c>
      <c r="I4" s="16" t="s">
        <v>69</v>
      </c>
      <c r="J4" s="12" t="s">
        <v>70</v>
      </c>
    </row>
    <row r="5" spans="1:10" ht="23.25">
      <c r="A5" s="17"/>
      <c r="B5" s="17"/>
      <c r="C5" s="17"/>
      <c r="D5" s="17"/>
      <c r="E5" s="17"/>
      <c r="F5" s="17" t="s">
        <v>89</v>
      </c>
      <c r="G5" s="19" t="s">
        <v>91</v>
      </c>
      <c r="H5" s="17" t="s">
        <v>92</v>
      </c>
      <c r="I5" s="20" t="s">
        <v>71</v>
      </c>
      <c r="J5" s="17"/>
    </row>
    <row r="6" spans="1:10" ht="23.25">
      <c r="A6" s="76">
        <v>1</v>
      </c>
      <c r="B6" s="23" t="s">
        <v>15</v>
      </c>
      <c r="C6" s="23" t="s">
        <v>16</v>
      </c>
      <c r="D6" s="76">
        <v>7</v>
      </c>
      <c r="E6" s="23" t="s">
        <v>86</v>
      </c>
      <c r="F6" s="70">
        <v>6312</v>
      </c>
      <c r="G6" s="28"/>
      <c r="H6" s="29">
        <v>-6312</v>
      </c>
      <c r="I6" s="27">
        <v>-100</v>
      </c>
      <c r="J6" s="28"/>
    </row>
    <row r="7" spans="1:10" ht="23.25">
      <c r="A7" s="76">
        <v>2</v>
      </c>
      <c r="B7" s="23" t="s">
        <v>15</v>
      </c>
      <c r="C7" s="23" t="s">
        <v>16</v>
      </c>
      <c r="D7" s="76">
        <v>8</v>
      </c>
      <c r="E7" s="23" t="s">
        <v>82</v>
      </c>
      <c r="F7" s="70">
        <v>11656</v>
      </c>
      <c r="G7" s="28"/>
      <c r="H7" s="29">
        <v>-11656</v>
      </c>
      <c r="I7" s="27">
        <v>-100</v>
      </c>
      <c r="J7" s="28"/>
    </row>
    <row r="8" spans="1:10" ht="23.25">
      <c r="A8" s="76">
        <v>3</v>
      </c>
      <c r="B8" s="23" t="s">
        <v>15</v>
      </c>
      <c r="C8" s="23" t="s">
        <v>16</v>
      </c>
      <c r="D8" s="76">
        <v>9</v>
      </c>
      <c r="E8" s="23" t="s">
        <v>25</v>
      </c>
      <c r="F8" s="70">
        <v>13333</v>
      </c>
      <c r="G8" s="28"/>
      <c r="H8" s="29">
        <v>-13333</v>
      </c>
      <c r="I8" s="27">
        <v>-100</v>
      </c>
      <c r="J8" s="28"/>
    </row>
    <row r="9" spans="1:10" ht="23.25">
      <c r="A9" s="76">
        <v>4</v>
      </c>
      <c r="B9" s="23" t="s">
        <v>15</v>
      </c>
      <c r="C9" s="23" t="s">
        <v>16</v>
      </c>
      <c r="D9" s="76">
        <v>10</v>
      </c>
      <c r="E9" s="23" t="s">
        <v>26</v>
      </c>
      <c r="F9" s="70">
        <v>13490</v>
      </c>
      <c r="G9" s="28"/>
      <c r="H9" s="29">
        <v>-13490</v>
      </c>
      <c r="I9" s="27">
        <v>-100</v>
      </c>
      <c r="J9" s="28"/>
    </row>
    <row r="10" spans="1:10" ht="23.25">
      <c r="A10" s="76">
        <v>5</v>
      </c>
      <c r="B10" s="23" t="s">
        <v>15</v>
      </c>
      <c r="C10" s="23" t="s">
        <v>16</v>
      </c>
      <c r="D10" s="76">
        <v>11</v>
      </c>
      <c r="E10" s="23" t="s">
        <v>27</v>
      </c>
      <c r="F10" s="70">
        <v>4525</v>
      </c>
      <c r="G10" s="28"/>
      <c r="H10" s="29">
        <v>-4525</v>
      </c>
      <c r="I10" s="27">
        <v>-100</v>
      </c>
      <c r="J10" s="28"/>
    </row>
    <row r="11" spans="1:10" ht="23.25">
      <c r="A11" s="76">
        <v>6</v>
      </c>
      <c r="B11" s="23" t="s">
        <v>15</v>
      </c>
      <c r="C11" s="23" t="s">
        <v>16</v>
      </c>
      <c r="D11" s="76">
        <v>12</v>
      </c>
      <c r="E11" s="23" t="s">
        <v>77</v>
      </c>
      <c r="F11" s="70">
        <v>9653</v>
      </c>
      <c r="G11" s="28"/>
      <c r="H11" s="29">
        <v>-9653</v>
      </c>
      <c r="I11" s="27">
        <v>-100</v>
      </c>
      <c r="J11" s="28"/>
    </row>
    <row r="12" spans="1:10" ht="23.25">
      <c r="A12" s="76">
        <v>7</v>
      </c>
      <c r="B12" s="23" t="s">
        <v>15</v>
      </c>
      <c r="C12" s="23" t="s">
        <v>16</v>
      </c>
      <c r="D12" s="76">
        <v>13</v>
      </c>
      <c r="E12" s="23" t="s">
        <v>28</v>
      </c>
      <c r="F12" s="70">
        <v>4567</v>
      </c>
      <c r="G12" s="28"/>
      <c r="H12" s="29">
        <v>-4567</v>
      </c>
      <c r="I12" s="27">
        <v>-100</v>
      </c>
      <c r="J12" s="28"/>
    </row>
    <row r="13" spans="1:10" ht="23.25">
      <c r="A13" s="76">
        <v>8</v>
      </c>
      <c r="B13" s="23" t="s">
        <v>15</v>
      </c>
      <c r="C13" s="23" t="s">
        <v>16</v>
      </c>
      <c r="D13" s="76">
        <v>14</v>
      </c>
      <c r="E13" s="23" t="s">
        <v>29</v>
      </c>
      <c r="F13" s="70">
        <v>8529</v>
      </c>
      <c r="G13" s="28"/>
      <c r="H13" s="29">
        <v>-8529</v>
      </c>
      <c r="I13" s="27">
        <v>-100</v>
      </c>
      <c r="J13" s="28"/>
    </row>
    <row r="14" spans="1:10" ht="23.25">
      <c r="A14" s="76">
        <v>9</v>
      </c>
      <c r="B14" s="23" t="s">
        <v>15</v>
      </c>
      <c r="C14" s="23" t="s">
        <v>16</v>
      </c>
      <c r="D14" s="76">
        <v>15</v>
      </c>
      <c r="E14" s="23" t="s">
        <v>78</v>
      </c>
      <c r="F14" s="70">
        <v>9408</v>
      </c>
      <c r="G14" s="28"/>
      <c r="H14" s="29">
        <v>-9408</v>
      </c>
      <c r="I14" s="27">
        <v>-100</v>
      </c>
      <c r="J14" s="28"/>
    </row>
    <row r="15" spans="1:10" ht="23.25">
      <c r="A15" s="76">
        <v>10</v>
      </c>
      <c r="B15" s="23" t="s">
        <v>15</v>
      </c>
      <c r="C15" s="23" t="s">
        <v>16</v>
      </c>
      <c r="D15" s="76">
        <v>16</v>
      </c>
      <c r="E15" s="23" t="s">
        <v>30</v>
      </c>
      <c r="F15" s="70">
        <v>4372</v>
      </c>
      <c r="G15" s="28"/>
      <c r="H15" s="29">
        <v>-4372</v>
      </c>
      <c r="I15" s="27">
        <v>-100</v>
      </c>
      <c r="J15" s="28"/>
    </row>
    <row r="16" spans="1:10" ht="23.25">
      <c r="A16" s="76">
        <v>11</v>
      </c>
      <c r="B16" s="23" t="s">
        <v>15</v>
      </c>
      <c r="C16" s="23" t="s">
        <v>48</v>
      </c>
      <c r="D16" s="76">
        <v>36</v>
      </c>
      <c r="E16" s="23" t="s">
        <v>49</v>
      </c>
      <c r="F16" s="70">
        <v>1751</v>
      </c>
      <c r="G16" s="28"/>
      <c r="H16" s="29">
        <v>-1751</v>
      </c>
      <c r="I16" s="27">
        <v>-100</v>
      </c>
      <c r="J16" s="28"/>
    </row>
    <row r="17" spans="1:10" ht="23.25">
      <c r="A17" s="76">
        <v>12</v>
      </c>
      <c r="B17" s="23" t="s">
        <v>15</v>
      </c>
      <c r="C17" s="23" t="s">
        <v>48</v>
      </c>
      <c r="D17" s="76">
        <v>61</v>
      </c>
      <c r="E17" s="23" t="s">
        <v>7</v>
      </c>
      <c r="F17" s="70">
        <v>6545</v>
      </c>
      <c r="G17" s="28"/>
      <c r="H17" s="29">
        <v>-6545</v>
      </c>
      <c r="I17" s="27">
        <v>-100</v>
      </c>
      <c r="J17" s="28"/>
    </row>
    <row r="18" spans="1:10" ht="23.25">
      <c r="A18" s="76">
        <v>13</v>
      </c>
      <c r="B18" s="23" t="s">
        <v>15</v>
      </c>
      <c r="C18" s="23" t="s">
        <v>48</v>
      </c>
      <c r="D18" s="76">
        <v>62</v>
      </c>
      <c r="E18" s="23" t="s">
        <v>48</v>
      </c>
      <c r="F18" s="70">
        <v>4823</v>
      </c>
      <c r="G18" s="28"/>
      <c r="H18" s="29">
        <v>-4823</v>
      </c>
      <c r="I18" s="27">
        <v>-100</v>
      </c>
      <c r="J18" s="28"/>
    </row>
    <row r="19" spans="1:10" ht="23.25">
      <c r="A19" s="76">
        <v>14</v>
      </c>
      <c r="B19" s="23" t="s">
        <v>15</v>
      </c>
      <c r="C19" s="23" t="s">
        <v>48</v>
      </c>
      <c r="D19" s="76">
        <v>63</v>
      </c>
      <c r="E19" s="23" t="s">
        <v>83</v>
      </c>
      <c r="F19" s="70">
        <v>12166</v>
      </c>
      <c r="G19" s="28"/>
      <c r="H19" s="29">
        <v>-12166</v>
      </c>
      <c r="I19" s="27">
        <v>-100</v>
      </c>
      <c r="J19" s="28"/>
    </row>
    <row r="20" spans="1:10" ht="23.25">
      <c r="A20" s="76">
        <v>15</v>
      </c>
      <c r="B20" s="23" t="s">
        <v>15</v>
      </c>
      <c r="C20" s="23" t="s">
        <v>48</v>
      </c>
      <c r="D20" s="76">
        <v>64</v>
      </c>
      <c r="E20" s="23" t="s">
        <v>88</v>
      </c>
      <c r="F20" s="70">
        <v>4589</v>
      </c>
      <c r="G20" s="28"/>
      <c r="H20" s="29">
        <v>-4589</v>
      </c>
      <c r="I20" s="27">
        <v>-100</v>
      </c>
      <c r="J20" s="28"/>
    </row>
    <row r="21" spans="1:10" ht="23.25">
      <c r="A21" s="36" t="s">
        <v>79</v>
      </c>
      <c r="B21" s="37"/>
      <c r="C21" s="37"/>
      <c r="D21" s="37"/>
      <c r="E21" s="38"/>
      <c r="F21" s="71">
        <f>SUM(F6:F20)</f>
        <v>115719</v>
      </c>
      <c r="G21" s="24"/>
      <c r="H21" s="29">
        <f>SUM(H6:H20)</f>
        <v>-115719</v>
      </c>
      <c r="I21" s="27"/>
      <c r="J21" s="28"/>
    </row>
    <row r="22" spans="1:10" ht="23.25">
      <c r="A22" s="46" t="s">
        <v>103</v>
      </c>
      <c r="B22" s="47"/>
      <c r="C22" s="47"/>
      <c r="D22" s="79"/>
      <c r="E22" s="47"/>
      <c r="F22" s="48"/>
      <c r="G22" s="49"/>
      <c r="H22" s="50"/>
      <c r="I22" s="51"/>
      <c r="J22" s="47"/>
    </row>
    <row r="23" spans="1:10" ht="23.25">
      <c r="A23" s="52"/>
      <c r="B23" s="53"/>
      <c r="C23" s="47"/>
      <c r="D23" s="79"/>
      <c r="E23" s="47"/>
      <c r="F23" s="48"/>
      <c r="G23" s="49"/>
      <c r="H23" s="47"/>
      <c r="I23" s="51"/>
      <c r="J23" s="47"/>
    </row>
    <row r="24" spans="1:10" ht="23.25">
      <c r="A24" s="54"/>
      <c r="B24" s="53"/>
      <c r="C24" s="47"/>
      <c r="D24" s="79"/>
      <c r="E24" s="47"/>
      <c r="F24" s="48"/>
      <c r="G24" s="49"/>
      <c r="H24" s="47"/>
      <c r="I24" s="51"/>
      <c r="J24" s="47"/>
    </row>
    <row r="25" spans="1:10" ht="23.25">
      <c r="A25" s="54"/>
      <c r="B25" s="53"/>
      <c r="C25" s="47"/>
      <c r="D25" s="79"/>
      <c r="E25" s="47"/>
      <c r="F25" s="48"/>
      <c r="G25" s="49"/>
      <c r="H25" s="47"/>
      <c r="I25" s="51"/>
      <c r="J25" s="47"/>
    </row>
    <row r="26" spans="1:10" ht="23.25">
      <c r="A26" s="54"/>
      <c r="B26" s="53"/>
      <c r="C26" s="47"/>
      <c r="D26" s="79"/>
      <c r="E26" s="47"/>
      <c r="F26" s="48"/>
      <c r="G26" s="49"/>
      <c r="H26" s="47"/>
      <c r="I26" s="51"/>
      <c r="J26" s="47"/>
    </row>
    <row r="27" spans="1:10" ht="23.25">
      <c r="A27" s="54"/>
      <c r="B27" s="53"/>
      <c r="C27" s="47"/>
      <c r="D27" s="79"/>
      <c r="E27" s="47"/>
      <c r="F27" s="48"/>
      <c r="G27" s="49"/>
      <c r="H27" s="47"/>
      <c r="I27" s="51"/>
      <c r="J27" s="47"/>
    </row>
    <row r="28" spans="1:10" ht="23.25">
      <c r="A28" s="55"/>
      <c r="C28" s="55"/>
      <c r="D28" s="75"/>
      <c r="E28" s="55"/>
      <c r="F28" s="56"/>
      <c r="G28" s="57"/>
      <c r="H28" s="55"/>
      <c r="I28" s="58"/>
      <c r="J28" s="55"/>
    </row>
    <row r="29" spans="1:10" ht="23.25">
      <c r="A29" s="80"/>
      <c r="B29" s="80"/>
      <c r="C29" s="81" t="s">
        <v>94</v>
      </c>
      <c r="E29" s="60"/>
      <c r="F29" s="61"/>
      <c r="G29" s="62"/>
      <c r="H29" s="55"/>
      <c r="I29" s="58"/>
      <c r="J29" s="55"/>
    </row>
    <row r="30" spans="1:10" ht="23.25">
      <c r="A30" s="55"/>
      <c r="B30" s="55"/>
      <c r="C30" s="55"/>
      <c r="D30" s="67" t="s">
        <v>95</v>
      </c>
      <c r="E30" s="64"/>
      <c r="F30" s="65" t="s">
        <v>96</v>
      </c>
      <c r="G30" s="62"/>
      <c r="H30" s="55"/>
      <c r="I30" s="58"/>
      <c r="J30" s="55"/>
    </row>
    <row r="31" spans="1:10" ht="23.25">
      <c r="A31" s="55"/>
      <c r="B31" s="55"/>
      <c r="C31" s="74" t="s">
        <v>99</v>
      </c>
      <c r="D31" s="63" t="s">
        <v>100</v>
      </c>
      <c r="E31" s="67"/>
      <c r="F31" s="61"/>
      <c r="G31" s="62"/>
      <c r="H31" s="55"/>
      <c r="I31" s="58"/>
      <c r="J31" s="55"/>
    </row>
    <row r="32" spans="1:10" ht="23.25">
      <c r="A32" s="55"/>
      <c r="B32" s="55"/>
      <c r="C32" s="55"/>
      <c r="D32" s="67"/>
      <c r="E32" s="67"/>
      <c r="F32" s="61"/>
      <c r="G32" s="62"/>
      <c r="H32" s="55"/>
      <c r="I32" s="58"/>
      <c r="J32" s="55"/>
    </row>
    <row r="33" spans="1:10" ht="23.25">
      <c r="A33" s="55"/>
      <c r="B33" s="55"/>
      <c r="C33" s="55"/>
      <c r="D33" s="67"/>
      <c r="E33" s="67"/>
      <c r="F33" s="61"/>
      <c r="G33" s="62"/>
      <c r="H33" s="55"/>
      <c r="I33" s="58"/>
      <c r="J33" s="55"/>
    </row>
    <row r="34" spans="1:10" ht="23.25">
      <c r="A34" s="55"/>
      <c r="B34" s="55"/>
      <c r="C34" s="55"/>
      <c r="D34" s="67"/>
      <c r="E34" s="67"/>
      <c r="F34" s="61"/>
      <c r="G34" s="62"/>
      <c r="H34" s="55"/>
      <c r="I34" s="58"/>
      <c r="J34" s="55"/>
    </row>
    <row r="35" spans="1:10" ht="23.25">
      <c r="A35" s="55"/>
      <c r="B35" s="55"/>
      <c r="C35" s="55"/>
      <c r="D35" s="67"/>
      <c r="E35" s="60"/>
      <c r="F35" s="61"/>
      <c r="G35" s="62"/>
      <c r="H35" s="55"/>
      <c r="I35" s="58"/>
      <c r="J35" s="55"/>
    </row>
    <row r="36" spans="1:10" ht="23.25">
      <c r="A36" s="55"/>
      <c r="B36" s="55"/>
      <c r="C36" s="55"/>
      <c r="D36" s="67" t="s">
        <v>97</v>
      </c>
      <c r="E36" s="60"/>
      <c r="F36" s="61"/>
      <c r="G36" s="62"/>
      <c r="H36" s="55"/>
      <c r="I36" s="58"/>
      <c r="J36" s="55"/>
    </row>
    <row r="37" spans="1:10" ht="23.25">
      <c r="A37" s="55"/>
      <c r="B37" s="55"/>
      <c r="C37" s="55"/>
      <c r="D37" s="67" t="s">
        <v>98</v>
      </c>
      <c r="E37" s="60"/>
      <c r="F37" s="61" t="s">
        <v>96</v>
      </c>
      <c r="G37" s="62"/>
      <c r="H37" s="55"/>
      <c r="I37" s="58"/>
      <c r="J37" s="55"/>
    </row>
    <row r="38" spans="1:10" ht="23.25">
      <c r="A38" s="55"/>
      <c r="B38" s="55"/>
      <c r="C38" s="74" t="s">
        <v>99</v>
      </c>
      <c r="D38" s="66"/>
      <c r="E38" s="66"/>
      <c r="F38" s="61"/>
      <c r="G38" s="62"/>
      <c r="H38" s="55"/>
      <c r="I38" s="58"/>
      <c r="J38" s="55"/>
    </row>
    <row r="39" spans="1:10" ht="23.25">
      <c r="A39" s="55"/>
      <c r="B39" s="55"/>
      <c r="C39" s="55"/>
      <c r="D39" s="66" t="s">
        <v>101</v>
      </c>
      <c r="E39" s="66"/>
      <c r="F39" s="61"/>
      <c r="G39" s="62"/>
      <c r="H39" s="55"/>
      <c r="I39" s="58"/>
      <c r="J39" s="55"/>
    </row>
    <row r="40" spans="1:10" ht="23.25">
      <c r="A40" s="55"/>
      <c r="B40" s="55"/>
      <c r="C40" s="55"/>
      <c r="D40" s="67"/>
      <c r="E40" s="55"/>
      <c r="F40" s="61"/>
      <c r="G40" s="62"/>
      <c r="H40" s="55"/>
      <c r="I40" s="58"/>
      <c r="J40" s="55"/>
    </row>
    <row r="41" spans="1:10" ht="23.25">
      <c r="A41" s="47"/>
      <c r="B41" s="47"/>
      <c r="C41" s="47"/>
      <c r="D41" s="79"/>
      <c r="E41" s="47"/>
      <c r="F41" s="48"/>
      <c r="G41" s="49"/>
      <c r="H41" s="47"/>
      <c r="I41" s="51"/>
      <c r="J41" s="47"/>
    </row>
    <row r="42" spans="1:10" ht="23.25">
      <c r="A42" s="47"/>
      <c r="B42" s="47"/>
      <c r="C42" s="47"/>
      <c r="D42" s="79"/>
      <c r="E42" s="47"/>
      <c r="F42" s="48"/>
      <c r="G42" s="49"/>
      <c r="H42" s="47"/>
      <c r="I42" s="51"/>
      <c r="J42" s="47"/>
    </row>
  </sheetData>
  <sheetProtection/>
  <mergeCells count="4">
    <mergeCell ref="D38:E38"/>
    <mergeCell ref="D39:E39"/>
    <mergeCell ref="A1:J1"/>
    <mergeCell ref="A21:E21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40"/>
  <sheetViews>
    <sheetView zoomScalePageLayoutView="0" workbookViewId="0" topLeftCell="A1">
      <selection activeCell="A13" sqref="A13:E13"/>
    </sheetView>
  </sheetViews>
  <sheetFormatPr defaultColWidth="9.140625" defaultRowHeight="21.75"/>
  <cols>
    <col min="1" max="1" width="4.00390625" style="0" customWidth="1"/>
    <col min="2" max="2" width="7.57421875" style="0" customWidth="1"/>
    <col min="3" max="3" width="11.7109375" style="0" customWidth="1"/>
    <col min="4" max="4" width="8.28125" style="0" customWidth="1"/>
    <col min="5" max="5" width="18.140625" style="0" customWidth="1"/>
    <col min="6" max="6" width="15.28125" style="0" customWidth="1"/>
    <col min="7" max="7" width="18.00390625" style="0" customWidth="1"/>
    <col min="8" max="8" width="10.7109375" style="0" customWidth="1"/>
    <col min="9" max="9" width="12.8515625" style="0" customWidth="1"/>
  </cols>
  <sheetData>
    <row r="1" spans="1:10" ht="23.2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/>
      <c r="B2" s="3"/>
      <c r="C2" s="3"/>
      <c r="D2" s="3"/>
      <c r="E2" s="3"/>
      <c r="F2" s="4" t="s">
        <v>61</v>
      </c>
      <c r="G2" s="5" t="s">
        <v>62</v>
      </c>
      <c r="H2" s="4" t="s">
        <v>63</v>
      </c>
      <c r="I2" s="6" t="s">
        <v>80</v>
      </c>
      <c r="J2" s="4"/>
    </row>
    <row r="3" spans="1:10" ht="23.25">
      <c r="A3" s="7"/>
      <c r="B3" s="7"/>
      <c r="C3" s="7"/>
      <c r="D3" s="7"/>
      <c r="E3" s="7"/>
      <c r="F3" s="9"/>
      <c r="G3" s="10"/>
      <c r="H3" s="9"/>
      <c r="I3" s="11" t="s">
        <v>61</v>
      </c>
      <c r="J3" s="9"/>
    </row>
    <row r="4" spans="1:10" ht="23.25">
      <c r="A4" s="12" t="s">
        <v>64</v>
      </c>
      <c r="B4" s="12" t="s">
        <v>65</v>
      </c>
      <c r="C4" s="12" t="s">
        <v>81</v>
      </c>
      <c r="D4" s="12" t="s">
        <v>102</v>
      </c>
      <c r="E4" s="12" t="s">
        <v>67</v>
      </c>
      <c r="F4" s="12" t="s">
        <v>68</v>
      </c>
      <c r="G4" s="15" t="s">
        <v>68</v>
      </c>
      <c r="H4" s="12" t="s">
        <v>69</v>
      </c>
      <c r="I4" s="16" t="s">
        <v>69</v>
      </c>
      <c r="J4" s="12" t="s">
        <v>70</v>
      </c>
    </row>
    <row r="5" spans="1:10" ht="23.25">
      <c r="A5" s="17"/>
      <c r="B5" s="17"/>
      <c r="C5" s="17"/>
      <c r="D5" s="17"/>
      <c r="E5" s="17"/>
      <c r="F5" s="17" t="s">
        <v>89</v>
      </c>
      <c r="G5" s="19" t="s">
        <v>91</v>
      </c>
      <c r="H5" s="17" t="s">
        <v>92</v>
      </c>
      <c r="I5" s="20" t="s">
        <v>71</v>
      </c>
      <c r="J5" s="17"/>
    </row>
    <row r="6" spans="1:10" ht="23.25">
      <c r="A6" s="76">
        <v>1</v>
      </c>
      <c r="B6" s="23" t="s">
        <v>15</v>
      </c>
      <c r="C6" s="23" t="s">
        <v>46</v>
      </c>
      <c r="D6" s="76">
        <v>35</v>
      </c>
      <c r="E6" s="23" t="s">
        <v>47</v>
      </c>
      <c r="F6" s="70">
        <v>3573</v>
      </c>
      <c r="G6" s="28"/>
      <c r="H6" s="29">
        <v>-3573</v>
      </c>
      <c r="I6" s="27">
        <v>-100</v>
      </c>
      <c r="J6" s="28"/>
    </row>
    <row r="7" spans="1:10" s="2" customFormat="1" ht="21">
      <c r="A7" s="76">
        <v>2</v>
      </c>
      <c r="B7" s="23" t="s">
        <v>15</v>
      </c>
      <c r="C7" s="23" t="s">
        <v>46</v>
      </c>
      <c r="D7" s="76">
        <v>46</v>
      </c>
      <c r="E7" s="23" t="s">
        <v>56</v>
      </c>
      <c r="F7" s="70">
        <v>10375</v>
      </c>
      <c r="G7" s="28"/>
      <c r="H7" s="29">
        <v>-10375</v>
      </c>
      <c r="I7" s="27">
        <v>-100</v>
      </c>
      <c r="J7" s="28"/>
    </row>
    <row r="8" spans="1:10" s="2" customFormat="1" ht="21">
      <c r="A8" s="76">
        <v>3</v>
      </c>
      <c r="B8" s="31" t="s">
        <v>15</v>
      </c>
      <c r="C8" s="31" t="s">
        <v>46</v>
      </c>
      <c r="D8" s="77">
        <v>47</v>
      </c>
      <c r="E8" s="31" t="s">
        <v>57</v>
      </c>
      <c r="F8" s="70">
        <v>15718</v>
      </c>
      <c r="G8" s="72"/>
      <c r="H8" s="29">
        <v>-15718</v>
      </c>
      <c r="I8" s="27">
        <v>-100</v>
      </c>
      <c r="J8" s="32"/>
    </row>
    <row r="9" spans="1:10" s="2" customFormat="1" ht="19.5" customHeight="1">
      <c r="A9" s="76">
        <v>4</v>
      </c>
      <c r="B9" s="23" t="s">
        <v>15</v>
      </c>
      <c r="C9" s="23" t="s">
        <v>46</v>
      </c>
      <c r="D9" s="76">
        <v>48</v>
      </c>
      <c r="E9" s="23" t="s">
        <v>58</v>
      </c>
      <c r="F9" s="70">
        <v>20598</v>
      </c>
      <c r="G9" s="28"/>
      <c r="H9" s="29">
        <v>-20598</v>
      </c>
      <c r="I9" s="27">
        <v>-100</v>
      </c>
      <c r="J9" s="28"/>
    </row>
    <row r="10" spans="1:10" s="2" customFormat="1" ht="21">
      <c r="A10" s="76">
        <v>5</v>
      </c>
      <c r="B10" s="23" t="s">
        <v>15</v>
      </c>
      <c r="C10" s="23" t="s">
        <v>46</v>
      </c>
      <c r="D10" s="76">
        <v>49</v>
      </c>
      <c r="E10" s="23" t="s">
        <v>59</v>
      </c>
      <c r="F10" s="70">
        <v>7162</v>
      </c>
      <c r="G10" s="28"/>
      <c r="H10" s="29">
        <v>-7162</v>
      </c>
      <c r="I10" s="27">
        <v>-100</v>
      </c>
      <c r="J10" s="28"/>
    </row>
    <row r="11" spans="1:10" s="2" customFormat="1" ht="18" customHeight="1">
      <c r="A11" s="76">
        <v>6</v>
      </c>
      <c r="B11" s="23" t="s">
        <v>15</v>
      </c>
      <c r="C11" s="23" t="s">
        <v>46</v>
      </c>
      <c r="D11" s="76">
        <v>50</v>
      </c>
      <c r="E11" s="23" t="s">
        <v>60</v>
      </c>
      <c r="F11" s="70">
        <v>18712</v>
      </c>
      <c r="G11" s="28"/>
      <c r="H11" s="29">
        <v>-18712</v>
      </c>
      <c r="I11" s="27">
        <v>-100</v>
      </c>
      <c r="J11" s="28"/>
    </row>
    <row r="12" spans="1:10" ht="23.25">
      <c r="A12" s="76">
        <v>7</v>
      </c>
      <c r="B12" s="23" t="s">
        <v>15</v>
      </c>
      <c r="C12" s="23" t="s">
        <v>46</v>
      </c>
      <c r="D12" s="76">
        <v>51</v>
      </c>
      <c r="E12" s="23" t="s">
        <v>46</v>
      </c>
      <c r="F12" s="70">
        <v>12882</v>
      </c>
      <c r="G12" s="28"/>
      <c r="H12" s="29">
        <v>-12882</v>
      </c>
      <c r="I12" s="27">
        <v>-100</v>
      </c>
      <c r="J12" s="28"/>
    </row>
    <row r="13" spans="1:10" ht="23.25">
      <c r="A13" s="36" t="s">
        <v>79</v>
      </c>
      <c r="B13" s="37"/>
      <c r="C13" s="37"/>
      <c r="D13" s="37"/>
      <c r="E13" s="38"/>
      <c r="F13" s="71">
        <f>SUM(F6:F12)</f>
        <v>89020</v>
      </c>
      <c r="G13" s="24"/>
      <c r="H13" s="29">
        <f>SUM(H6:H12)</f>
        <v>-89020</v>
      </c>
      <c r="I13" s="27"/>
      <c r="J13" s="28"/>
    </row>
    <row r="14" spans="1:10" ht="23.25">
      <c r="A14" s="39"/>
      <c r="B14" s="39"/>
      <c r="C14" s="40"/>
      <c r="D14" s="40"/>
      <c r="E14" s="40"/>
      <c r="F14" s="41"/>
      <c r="G14" s="42"/>
      <c r="H14" s="43"/>
      <c r="I14" s="44"/>
      <c r="J14" s="45"/>
    </row>
    <row r="15" spans="1:10" ht="23.25">
      <c r="A15" s="46" t="s">
        <v>103</v>
      </c>
      <c r="B15" s="47"/>
      <c r="C15" s="47"/>
      <c r="D15" s="47"/>
      <c r="E15" s="47"/>
      <c r="F15" s="48"/>
      <c r="G15" s="49"/>
      <c r="H15" s="50"/>
      <c r="I15" s="51"/>
      <c r="J15" s="47"/>
    </row>
    <row r="16" spans="1:10" ht="23.25">
      <c r="A16" s="52"/>
      <c r="B16" s="53"/>
      <c r="C16" s="47"/>
      <c r="D16" s="47"/>
      <c r="E16" s="47"/>
      <c r="F16" s="48"/>
      <c r="G16" s="49"/>
      <c r="H16" s="47"/>
      <c r="I16" s="51"/>
      <c r="J16" s="47"/>
    </row>
    <row r="17" spans="1:10" ht="23.25">
      <c r="A17" s="54"/>
      <c r="B17" s="53"/>
      <c r="C17" s="47"/>
      <c r="D17" s="47"/>
      <c r="E17" s="47"/>
      <c r="F17" s="48"/>
      <c r="G17" s="49"/>
      <c r="H17" s="47"/>
      <c r="I17" s="51"/>
      <c r="J17" s="47"/>
    </row>
    <row r="18" spans="1:10" ht="23.25">
      <c r="A18" s="54"/>
      <c r="B18" s="53"/>
      <c r="C18" s="47"/>
      <c r="D18" s="47"/>
      <c r="E18" s="47"/>
      <c r="F18" s="48"/>
      <c r="G18" s="49"/>
      <c r="H18" s="47"/>
      <c r="I18" s="51"/>
      <c r="J18" s="47"/>
    </row>
    <row r="19" spans="1:10" ht="23.25">
      <c r="A19" s="54"/>
      <c r="B19" s="53"/>
      <c r="C19" s="47"/>
      <c r="D19" s="47"/>
      <c r="E19" s="47"/>
      <c r="F19" s="48"/>
      <c r="G19" s="49"/>
      <c r="H19" s="47"/>
      <c r="I19" s="51"/>
      <c r="J19" s="47"/>
    </row>
    <row r="20" spans="1:10" ht="23.25">
      <c r="A20" s="55"/>
      <c r="B20" s="55"/>
      <c r="C20" s="55"/>
      <c r="D20" s="55"/>
      <c r="E20" s="55"/>
      <c r="F20" s="56"/>
      <c r="G20" s="57"/>
      <c r="H20" s="55"/>
      <c r="I20" s="58"/>
      <c r="J20" s="55"/>
    </row>
    <row r="21" spans="1:10" ht="23.25">
      <c r="A21" s="55"/>
      <c r="B21" s="55"/>
      <c r="C21" s="55"/>
      <c r="D21" s="59" t="s">
        <v>94</v>
      </c>
      <c r="E21" s="60"/>
      <c r="F21" s="61"/>
      <c r="G21" s="62"/>
      <c r="H21" s="55"/>
      <c r="I21" s="58"/>
      <c r="J21" s="55"/>
    </row>
    <row r="22" spans="1:10" ht="23.25">
      <c r="A22" s="55"/>
      <c r="B22" s="55"/>
      <c r="C22" s="55"/>
      <c r="D22" s="63" t="s">
        <v>95</v>
      </c>
      <c r="E22" s="64"/>
      <c r="F22" s="65" t="s">
        <v>96</v>
      </c>
      <c r="G22" s="62"/>
      <c r="H22" s="55"/>
      <c r="I22" s="58"/>
      <c r="J22" s="55"/>
    </row>
    <row r="23" spans="1:10" ht="23.25">
      <c r="A23" s="55"/>
      <c r="B23" s="55"/>
      <c r="C23" s="74" t="s">
        <v>99</v>
      </c>
      <c r="D23" s="63" t="s">
        <v>100</v>
      </c>
      <c r="E23" s="67"/>
      <c r="F23" s="61"/>
      <c r="G23" s="62"/>
      <c r="H23" s="55"/>
      <c r="I23" s="58"/>
      <c r="J23" s="55"/>
    </row>
    <row r="24" spans="1:10" ht="23.25">
      <c r="A24" s="55"/>
      <c r="B24" s="55"/>
      <c r="C24" s="55"/>
      <c r="D24" s="67"/>
      <c r="E24" s="67"/>
      <c r="F24" s="61"/>
      <c r="G24" s="62"/>
      <c r="H24" s="55"/>
      <c r="I24" s="58"/>
      <c r="J24" s="55"/>
    </row>
    <row r="25" spans="1:10" ht="23.25">
      <c r="A25" s="55"/>
      <c r="B25" s="55"/>
      <c r="C25" s="55"/>
      <c r="D25" s="67"/>
      <c r="E25" s="67"/>
      <c r="F25" s="61"/>
      <c r="G25" s="62"/>
      <c r="H25" s="55"/>
      <c r="I25" s="58"/>
      <c r="J25" s="55"/>
    </row>
    <row r="26" spans="1:10" ht="23.25">
      <c r="A26" s="55"/>
      <c r="B26" s="55"/>
      <c r="C26" s="55"/>
      <c r="D26" s="67"/>
      <c r="E26" s="67"/>
      <c r="F26" s="61"/>
      <c r="G26" s="62"/>
      <c r="H26" s="55"/>
      <c r="I26" s="58"/>
      <c r="J26" s="55"/>
    </row>
    <row r="27" spans="1:10" ht="23.25">
      <c r="A27" s="55"/>
      <c r="B27" s="55"/>
      <c r="C27" s="55"/>
      <c r="D27" s="59"/>
      <c r="E27" s="60"/>
      <c r="F27" s="61"/>
      <c r="G27" s="62"/>
      <c r="H27" s="55"/>
      <c r="I27" s="58"/>
      <c r="J27" s="55"/>
    </row>
    <row r="28" spans="1:10" ht="23.25">
      <c r="A28" s="55"/>
      <c r="B28" s="55"/>
      <c r="C28" s="55"/>
      <c r="D28" s="59" t="s">
        <v>97</v>
      </c>
      <c r="E28" s="60"/>
      <c r="F28" s="61"/>
      <c r="G28" s="62"/>
      <c r="H28" s="55"/>
      <c r="I28" s="58"/>
      <c r="J28" s="55"/>
    </row>
    <row r="29" spans="1:10" ht="23.25">
      <c r="A29" s="55"/>
      <c r="B29" s="55"/>
      <c r="C29" s="55"/>
      <c r="D29" s="59" t="s">
        <v>98</v>
      </c>
      <c r="E29" s="60"/>
      <c r="F29" s="61" t="s">
        <v>96</v>
      </c>
      <c r="G29" s="62"/>
      <c r="H29" s="55"/>
      <c r="I29" s="58"/>
      <c r="J29" s="55"/>
    </row>
    <row r="30" spans="1:10" ht="23.25">
      <c r="A30" s="55"/>
      <c r="B30" s="55"/>
      <c r="C30" s="74" t="s">
        <v>99</v>
      </c>
      <c r="D30" s="66"/>
      <c r="E30" s="66"/>
      <c r="F30" s="61"/>
      <c r="G30" s="62"/>
      <c r="H30" s="55"/>
      <c r="I30" s="58"/>
      <c r="J30" s="55"/>
    </row>
    <row r="31" spans="1:10" ht="23.25">
      <c r="A31" s="55"/>
      <c r="B31" s="55"/>
      <c r="C31" s="55"/>
      <c r="D31" s="66" t="s">
        <v>101</v>
      </c>
      <c r="E31" s="66"/>
      <c r="F31" s="61"/>
      <c r="G31" s="62"/>
      <c r="H31" s="55"/>
      <c r="I31" s="58"/>
      <c r="J31" s="55"/>
    </row>
    <row r="32" spans="1:10" ht="23.25">
      <c r="A32" s="55"/>
      <c r="B32" s="55"/>
      <c r="C32" s="55"/>
      <c r="D32" s="59"/>
      <c r="E32" s="55"/>
      <c r="F32" s="61"/>
      <c r="G32" s="62"/>
      <c r="H32" s="55"/>
      <c r="I32" s="58"/>
      <c r="J32" s="55"/>
    </row>
    <row r="33" spans="1:10" ht="23.25">
      <c r="A33" s="47"/>
      <c r="B33" s="47"/>
      <c r="C33" s="47"/>
      <c r="D33" s="47"/>
      <c r="E33" s="47"/>
      <c r="F33" s="48"/>
      <c r="G33" s="49"/>
      <c r="H33" s="47"/>
      <c r="I33" s="51"/>
      <c r="J33" s="47"/>
    </row>
    <row r="34" spans="1:10" ht="23.25">
      <c r="A34" s="47"/>
      <c r="B34" s="47"/>
      <c r="C34" s="47"/>
      <c r="D34" s="47"/>
      <c r="E34" s="47"/>
      <c r="F34" s="48"/>
      <c r="G34" s="49"/>
      <c r="H34" s="47"/>
      <c r="I34" s="51"/>
      <c r="J34" s="47"/>
    </row>
    <row r="35" spans="1:10" ht="23.25">
      <c r="A35" s="47"/>
      <c r="B35" s="47"/>
      <c r="C35" s="47"/>
      <c r="D35" s="47"/>
      <c r="E35" s="47"/>
      <c r="F35" s="48"/>
      <c r="G35" s="49"/>
      <c r="H35" s="47"/>
      <c r="I35" s="51"/>
      <c r="J35" s="47"/>
    </row>
    <row r="36" spans="1:10" ht="23.25">
      <c r="A36" s="47"/>
      <c r="B36" s="47"/>
      <c r="C36" s="47"/>
      <c r="D36" s="47"/>
      <c r="E36" s="47"/>
      <c r="G36" s="49"/>
      <c r="H36" s="47"/>
      <c r="I36" s="51"/>
      <c r="J36" s="47"/>
    </row>
    <row r="37" spans="1:10" ht="23.25">
      <c r="A37" s="47"/>
      <c r="B37" s="47"/>
      <c r="C37" s="47"/>
      <c r="D37" s="47"/>
      <c r="E37" s="47"/>
      <c r="F37" s="48"/>
      <c r="G37" s="49"/>
      <c r="H37" s="47"/>
      <c r="I37" s="51"/>
      <c r="J37" s="47"/>
    </row>
    <row r="38" spans="1:10" ht="23.25">
      <c r="A38" s="47"/>
      <c r="B38" s="47"/>
      <c r="C38" s="47"/>
      <c r="D38" s="47"/>
      <c r="E38" s="47"/>
      <c r="F38" s="48"/>
      <c r="G38" s="49"/>
      <c r="H38" s="47"/>
      <c r="I38" s="51"/>
      <c r="J38" s="47"/>
    </row>
    <row r="39" spans="1:10" ht="23.25">
      <c r="A39" s="47"/>
      <c r="B39" s="47"/>
      <c r="C39" s="47"/>
      <c r="D39" s="47"/>
      <c r="E39" s="47"/>
      <c r="F39" s="48"/>
      <c r="G39" s="49"/>
      <c r="H39" s="47"/>
      <c r="I39" s="51"/>
      <c r="J39" s="47"/>
    </row>
    <row r="40" spans="1:10" ht="23.25">
      <c r="A40" s="47"/>
      <c r="B40" s="47"/>
      <c r="C40" s="47"/>
      <c r="D40" s="47"/>
      <c r="E40" s="47"/>
      <c r="F40" s="48"/>
      <c r="G40" s="49"/>
      <c r="H40" s="47"/>
      <c r="I40" s="51"/>
      <c r="J40" s="47"/>
    </row>
  </sheetData>
  <sheetProtection/>
  <mergeCells count="4">
    <mergeCell ref="D30:E30"/>
    <mergeCell ref="D31:E31"/>
    <mergeCell ref="A1:J1"/>
    <mergeCell ref="A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8"/>
  <sheetViews>
    <sheetView zoomScalePageLayoutView="0" workbookViewId="0" topLeftCell="A1">
      <selection activeCell="G13" sqref="G13"/>
    </sheetView>
  </sheetViews>
  <sheetFormatPr defaultColWidth="9.140625" defaultRowHeight="21.75"/>
  <cols>
    <col min="1" max="1" width="4.57421875" style="0" customWidth="1"/>
    <col min="2" max="2" width="7.28125" style="0" customWidth="1"/>
    <col min="4" max="4" width="8.00390625" style="0" customWidth="1"/>
    <col min="5" max="5" width="19.140625" style="0" customWidth="1"/>
    <col min="6" max="7" width="16.7109375" style="0" customWidth="1"/>
    <col min="8" max="8" width="10.8515625" style="0" customWidth="1"/>
    <col min="9" max="9" width="11.7109375" style="0" customWidth="1"/>
    <col min="10" max="10" width="10.28125" style="0" customWidth="1"/>
  </cols>
  <sheetData>
    <row r="1" spans="1:10" ht="23.2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/>
      <c r="B2" s="3"/>
      <c r="C2" s="3"/>
      <c r="D2" s="3"/>
      <c r="E2" s="3"/>
      <c r="F2" s="4" t="s">
        <v>61</v>
      </c>
      <c r="G2" s="5" t="s">
        <v>62</v>
      </c>
      <c r="H2" s="4" t="s">
        <v>63</v>
      </c>
      <c r="I2" s="6" t="s">
        <v>80</v>
      </c>
      <c r="J2" s="4"/>
    </row>
    <row r="3" spans="1:10" ht="23.25">
      <c r="A3" s="7"/>
      <c r="B3" s="7"/>
      <c r="C3" s="7"/>
      <c r="D3" s="7"/>
      <c r="E3" s="7"/>
      <c r="F3" s="9"/>
      <c r="G3" s="10"/>
      <c r="H3" s="9"/>
      <c r="I3" s="11" t="s">
        <v>61</v>
      </c>
      <c r="J3" s="9"/>
    </row>
    <row r="4" spans="1:10" ht="23.25">
      <c r="A4" s="12" t="s">
        <v>64</v>
      </c>
      <c r="B4" s="12" t="s">
        <v>65</v>
      </c>
      <c r="C4" s="12" t="s">
        <v>81</v>
      </c>
      <c r="D4" s="12" t="s">
        <v>102</v>
      </c>
      <c r="E4" s="12" t="s">
        <v>67</v>
      </c>
      <c r="F4" s="12" t="s">
        <v>68</v>
      </c>
      <c r="G4" s="15" t="s">
        <v>68</v>
      </c>
      <c r="H4" s="12" t="s">
        <v>69</v>
      </c>
      <c r="I4" s="16" t="s">
        <v>69</v>
      </c>
      <c r="J4" s="12" t="s">
        <v>70</v>
      </c>
    </row>
    <row r="5" spans="1:10" ht="23.25">
      <c r="A5" s="17"/>
      <c r="B5" s="17"/>
      <c r="C5" s="17"/>
      <c r="D5" s="17"/>
      <c r="E5" s="17"/>
      <c r="F5" s="17" t="s">
        <v>89</v>
      </c>
      <c r="G5" s="19" t="s">
        <v>91</v>
      </c>
      <c r="H5" s="17" t="s">
        <v>92</v>
      </c>
      <c r="I5" s="20" t="s">
        <v>71</v>
      </c>
      <c r="J5" s="17"/>
    </row>
    <row r="6" spans="1:10" ht="23.25">
      <c r="A6" s="76">
        <v>1</v>
      </c>
      <c r="B6" s="23" t="s">
        <v>15</v>
      </c>
      <c r="C6" s="23" t="s">
        <v>48</v>
      </c>
      <c r="D6" s="76">
        <v>36</v>
      </c>
      <c r="E6" s="23" t="s">
        <v>49</v>
      </c>
      <c r="F6" s="70">
        <v>1751</v>
      </c>
      <c r="G6" s="28"/>
      <c r="H6" s="29">
        <v>-1751</v>
      </c>
      <c r="I6" s="27">
        <v>-100</v>
      </c>
      <c r="J6" s="28"/>
    </row>
    <row r="7" spans="1:10" ht="23.25">
      <c r="A7" s="76">
        <v>2</v>
      </c>
      <c r="B7" s="23" t="s">
        <v>15</v>
      </c>
      <c r="C7" s="23" t="s">
        <v>48</v>
      </c>
      <c r="D7" s="76">
        <v>61</v>
      </c>
      <c r="E7" s="23" t="s">
        <v>7</v>
      </c>
      <c r="F7" s="70">
        <v>6545</v>
      </c>
      <c r="G7" s="28"/>
      <c r="H7" s="29">
        <v>-6545</v>
      </c>
      <c r="I7" s="27">
        <v>-100</v>
      </c>
      <c r="J7" s="28"/>
    </row>
    <row r="8" spans="1:10" ht="23.25">
      <c r="A8" s="76">
        <v>3</v>
      </c>
      <c r="B8" s="23" t="s">
        <v>15</v>
      </c>
      <c r="C8" s="23" t="s">
        <v>48</v>
      </c>
      <c r="D8" s="76">
        <v>62</v>
      </c>
      <c r="E8" s="23" t="s">
        <v>48</v>
      </c>
      <c r="F8" s="70">
        <v>4823</v>
      </c>
      <c r="G8" s="28"/>
      <c r="H8" s="29">
        <v>-4823</v>
      </c>
      <c r="I8" s="27">
        <v>-100</v>
      </c>
      <c r="J8" s="28"/>
    </row>
    <row r="9" spans="1:10" ht="23.25">
      <c r="A9" s="76">
        <v>4</v>
      </c>
      <c r="B9" s="23" t="s">
        <v>15</v>
      </c>
      <c r="C9" s="23" t="s">
        <v>48</v>
      </c>
      <c r="D9" s="76">
        <v>63</v>
      </c>
      <c r="E9" s="23" t="s">
        <v>83</v>
      </c>
      <c r="F9" s="70">
        <v>12166</v>
      </c>
      <c r="G9" s="28"/>
      <c r="H9" s="29">
        <v>-12166</v>
      </c>
      <c r="I9" s="27">
        <v>-100</v>
      </c>
      <c r="J9" s="28"/>
    </row>
    <row r="10" spans="1:10" ht="23.25">
      <c r="A10" s="76">
        <v>5</v>
      </c>
      <c r="B10" s="23" t="s">
        <v>15</v>
      </c>
      <c r="C10" s="23" t="s">
        <v>48</v>
      </c>
      <c r="D10" s="76">
        <v>64</v>
      </c>
      <c r="E10" s="23" t="s">
        <v>88</v>
      </c>
      <c r="F10" s="70">
        <v>4589</v>
      </c>
      <c r="G10" s="28"/>
      <c r="H10" s="29">
        <v>-4589</v>
      </c>
      <c r="I10" s="27">
        <v>-100</v>
      </c>
      <c r="J10" s="28"/>
    </row>
    <row r="11" spans="1:10" ht="23.25">
      <c r="A11" s="36" t="s">
        <v>79</v>
      </c>
      <c r="B11" s="37"/>
      <c r="C11" s="37"/>
      <c r="D11" s="37"/>
      <c r="E11" s="38"/>
      <c r="F11" s="71">
        <f>SUM(F6:F10)</f>
        <v>29874</v>
      </c>
      <c r="G11" s="24"/>
      <c r="H11" s="29">
        <f>SUM(H6:H10)</f>
        <v>-29874</v>
      </c>
      <c r="I11" s="27"/>
      <c r="J11" s="28"/>
    </row>
    <row r="12" spans="1:10" ht="23.25">
      <c r="A12" s="46" t="s">
        <v>93</v>
      </c>
      <c r="B12" s="46" t="s">
        <v>103</v>
      </c>
      <c r="C12" s="47"/>
      <c r="D12" s="47"/>
      <c r="E12" s="47"/>
      <c r="F12" s="48"/>
      <c r="G12" s="49"/>
      <c r="H12" s="50"/>
      <c r="I12" s="51"/>
      <c r="J12" s="47"/>
    </row>
    <row r="13" spans="1:10" ht="23.25">
      <c r="A13" s="52"/>
      <c r="B13" s="53"/>
      <c r="C13" s="47"/>
      <c r="D13" s="47"/>
      <c r="E13" s="47"/>
      <c r="F13" s="48"/>
      <c r="G13" s="49"/>
      <c r="H13" s="47"/>
      <c r="I13" s="51"/>
      <c r="J13" s="47"/>
    </row>
    <row r="14" spans="1:10" ht="23.25">
      <c r="A14" s="54"/>
      <c r="B14" s="53"/>
      <c r="C14" s="47"/>
      <c r="D14" s="47"/>
      <c r="E14" s="47"/>
      <c r="F14" s="48"/>
      <c r="G14" s="49"/>
      <c r="H14" s="47"/>
      <c r="I14" s="51"/>
      <c r="J14" s="47"/>
    </row>
    <row r="15" spans="1:10" ht="23.25">
      <c r="A15" s="55"/>
      <c r="B15" s="55"/>
      <c r="C15" s="55"/>
      <c r="D15" s="55"/>
      <c r="E15" s="55"/>
      <c r="F15" s="56"/>
      <c r="G15" s="57"/>
      <c r="H15" s="55"/>
      <c r="I15" s="58"/>
      <c r="J15" s="55"/>
    </row>
    <row r="16" spans="1:10" ht="23.25">
      <c r="A16" s="55"/>
      <c r="B16" s="55"/>
      <c r="C16" s="55"/>
      <c r="D16" s="59" t="s">
        <v>94</v>
      </c>
      <c r="E16" s="60"/>
      <c r="F16" s="61"/>
      <c r="G16" s="62"/>
      <c r="H16" s="55"/>
      <c r="I16" s="58"/>
      <c r="J16" s="55"/>
    </row>
    <row r="17" spans="1:10" ht="23.25">
      <c r="A17" s="55"/>
      <c r="B17" s="55"/>
      <c r="C17" s="55"/>
      <c r="D17" s="63" t="s">
        <v>95</v>
      </c>
      <c r="E17" s="64"/>
      <c r="F17" s="65" t="s">
        <v>96</v>
      </c>
      <c r="G17" s="62"/>
      <c r="H17" s="55"/>
      <c r="I17" s="58"/>
      <c r="J17" s="55"/>
    </row>
    <row r="18" spans="1:10" ht="23.25">
      <c r="A18" s="55"/>
      <c r="B18" s="55"/>
      <c r="C18" s="74" t="s">
        <v>99</v>
      </c>
      <c r="D18" s="63" t="s">
        <v>100</v>
      </c>
      <c r="E18" s="67"/>
      <c r="F18" s="61"/>
      <c r="G18" s="62"/>
      <c r="H18" s="55"/>
      <c r="I18" s="58"/>
      <c r="J18" s="55"/>
    </row>
    <row r="19" spans="1:10" ht="23.25">
      <c r="A19" s="55"/>
      <c r="B19" s="55"/>
      <c r="C19" s="55"/>
      <c r="D19" s="67"/>
      <c r="E19" s="67"/>
      <c r="F19" s="61"/>
      <c r="G19" s="62"/>
      <c r="H19" s="55"/>
      <c r="I19" s="58"/>
      <c r="J19" s="55"/>
    </row>
    <row r="20" spans="1:10" ht="23.25">
      <c r="A20" s="55"/>
      <c r="B20" s="55"/>
      <c r="C20" s="55"/>
      <c r="D20" s="67"/>
      <c r="E20" s="67"/>
      <c r="F20" s="61"/>
      <c r="G20" s="62"/>
      <c r="H20" s="55"/>
      <c r="I20" s="58"/>
      <c r="J20" s="55"/>
    </row>
    <row r="21" spans="1:10" ht="23.25">
      <c r="A21" s="55"/>
      <c r="B21" s="55"/>
      <c r="C21" s="55"/>
      <c r="D21" s="67"/>
      <c r="E21" s="67"/>
      <c r="F21" s="61"/>
      <c r="G21" s="62"/>
      <c r="H21" s="55"/>
      <c r="I21" s="58"/>
      <c r="J21" s="55"/>
    </row>
    <row r="22" spans="1:10" ht="23.25">
      <c r="A22" s="55"/>
      <c r="B22" s="55"/>
      <c r="C22" s="55"/>
      <c r="D22" s="59"/>
      <c r="E22" s="60"/>
      <c r="F22" s="61"/>
      <c r="G22" s="62"/>
      <c r="H22" s="55"/>
      <c r="I22" s="58"/>
      <c r="J22" s="55"/>
    </row>
    <row r="23" spans="1:10" ht="23.25">
      <c r="A23" s="55"/>
      <c r="B23" s="55"/>
      <c r="C23" s="55"/>
      <c r="D23" s="59" t="s">
        <v>97</v>
      </c>
      <c r="E23" s="60"/>
      <c r="F23" s="61"/>
      <c r="G23" s="62"/>
      <c r="H23" s="55"/>
      <c r="I23" s="58"/>
      <c r="J23" s="55"/>
    </row>
    <row r="24" spans="1:10" ht="23.25">
      <c r="A24" s="55"/>
      <c r="B24" s="55"/>
      <c r="C24" s="55"/>
      <c r="D24" s="59" t="s">
        <v>98</v>
      </c>
      <c r="E24" s="60"/>
      <c r="F24" s="61" t="s">
        <v>96</v>
      </c>
      <c r="G24" s="62"/>
      <c r="H24" s="55"/>
      <c r="I24" s="58"/>
      <c r="J24" s="55"/>
    </row>
    <row r="25" spans="1:10" ht="23.25">
      <c r="A25" s="55"/>
      <c r="B25" s="55"/>
      <c r="C25" s="74" t="s">
        <v>99</v>
      </c>
      <c r="D25" s="66"/>
      <c r="E25" s="66"/>
      <c r="F25" s="61"/>
      <c r="G25" s="62"/>
      <c r="H25" s="55"/>
      <c r="I25" s="58"/>
      <c r="J25" s="55"/>
    </row>
    <row r="26" spans="1:10" ht="23.25">
      <c r="A26" s="55"/>
      <c r="B26" s="55"/>
      <c r="C26" s="55"/>
      <c r="D26" s="66" t="s">
        <v>101</v>
      </c>
      <c r="E26" s="66"/>
      <c r="F26" s="61"/>
      <c r="G26" s="62"/>
      <c r="H26" s="55"/>
      <c r="I26" s="58"/>
      <c r="J26" s="55"/>
    </row>
    <row r="27" spans="1:10" ht="23.25">
      <c r="A27" s="55"/>
      <c r="B27" s="55"/>
      <c r="C27" s="55"/>
      <c r="D27" s="59"/>
      <c r="E27" s="55"/>
      <c r="F27" s="61"/>
      <c r="G27" s="62"/>
      <c r="H27" s="55"/>
      <c r="I27" s="58"/>
      <c r="J27" s="55"/>
    </row>
    <row r="28" spans="1:10" ht="23.25">
      <c r="A28" s="47"/>
      <c r="B28" s="47"/>
      <c r="C28" s="47"/>
      <c r="D28" s="47"/>
      <c r="E28" s="47"/>
      <c r="F28" s="48"/>
      <c r="G28" s="49"/>
      <c r="H28" s="47"/>
      <c r="I28" s="51"/>
      <c r="J28" s="47"/>
    </row>
  </sheetData>
  <sheetProtection/>
  <mergeCells count="4">
    <mergeCell ref="D25:E25"/>
    <mergeCell ref="D26:E26"/>
    <mergeCell ref="A1:J1"/>
    <mergeCell ref="A11:E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88"/>
  <sheetViews>
    <sheetView zoomScalePageLayoutView="0" workbookViewId="0" topLeftCell="A1">
      <selection activeCell="G9" sqref="G9"/>
    </sheetView>
  </sheetViews>
  <sheetFormatPr defaultColWidth="9.140625" defaultRowHeight="21.75"/>
  <cols>
    <col min="1" max="1" width="3.7109375" style="2" customWidth="1"/>
    <col min="2" max="2" width="11.28125" style="2" customWidth="1"/>
    <col min="3" max="3" width="13.8515625" style="2" hidden="1" customWidth="1"/>
    <col min="4" max="4" width="12.421875" style="2" hidden="1" customWidth="1"/>
    <col min="5" max="5" width="14.00390625" style="2" customWidth="1"/>
    <col min="6" max="6" width="5.00390625" style="2" customWidth="1"/>
    <col min="7" max="7" width="23.00390625" style="2" customWidth="1"/>
    <col min="8" max="8" width="14.28125" style="68" customWidth="1"/>
    <col min="9" max="9" width="14.28125" style="25" customWidth="1"/>
    <col min="10" max="10" width="9.7109375" style="2" customWidth="1"/>
    <col min="11" max="11" width="9.28125" style="69" customWidth="1"/>
    <col min="12" max="12" width="15.28125" style="2" customWidth="1"/>
    <col min="13" max="16384" width="9.140625" style="2" customWidth="1"/>
  </cols>
  <sheetData>
    <row r="1" spans="1:12" ht="21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">
      <c r="A2" s="3"/>
      <c r="B2" s="3"/>
      <c r="C2" s="3"/>
      <c r="D2" s="3"/>
      <c r="E2" s="3"/>
      <c r="F2" s="4"/>
      <c r="G2" s="4"/>
      <c r="H2" s="4" t="s">
        <v>61</v>
      </c>
      <c r="I2" s="5" t="s">
        <v>62</v>
      </c>
      <c r="J2" s="4" t="s">
        <v>63</v>
      </c>
      <c r="K2" s="6" t="s">
        <v>80</v>
      </c>
      <c r="L2" s="4"/>
    </row>
    <row r="3" spans="1:12" ht="19.5" customHeight="1">
      <c r="A3" s="7"/>
      <c r="B3" s="7"/>
      <c r="C3" s="7"/>
      <c r="D3" s="7"/>
      <c r="E3" s="8"/>
      <c r="F3" s="9"/>
      <c r="G3" s="9"/>
      <c r="H3" s="9"/>
      <c r="I3" s="10"/>
      <c r="J3" s="9"/>
      <c r="K3" s="11" t="s">
        <v>61</v>
      </c>
      <c r="L3" s="9"/>
    </row>
    <row r="4" spans="1:12" ht="21">
      <c r="A4" s="12" t="s">
        <v>64</v>
      </c>
      <c r="B4" s="12" t="s">
        <v>65</v>
      </c>
      <c r="C4" s="12" t="s">
        <v>66</v>
      </c>
      <c r="D4" s="12" t="s">
        <v>67</v>
      </c>
      <c r="E4" s="13" t="s">
        <v>81</v>
      </c>
      <c r="F4" s="14" t="s">
        <v>64</v>
      </c>
      <c r="G4" s="14" t="s">
        <v>67</v>
      </c>
      <c r="H4" s="12" t="s">
        <v>68</v>
      </c>
      <c r="I4" s="15" t="s">
        <v>68</v>
      </c>
      <c r="J4" s="12" t="s">
        <v>69</v>
      </c>
      <c r="K4" s="16" t="s">
        <v>69</v>
      </c>
      <c r="L4" s="12" t="s">
        <v>70</v>
      </c>
    </row>
    <row r="5" spans="1:12" ht="18" customHeight="1">
      <c r="A5" s="17"/>
      <c r="B5" s="17"/>
      <c r="C5" s="17"/>
      <c r="D5" s="17"/>
      <c r="E5" s="17"/>
      <c r="F5" s="18"/>
      <c r="G5" s="18"/>
      <c r="H5" s="17" t="s">
        <v>89</v>
      </c>
      <c r="I5" s="19" t="s">
        <v>91</v>
      </c>
      <c r="J5" s="17" t="s">
        <v>92</v>
      </c>
      <c r="K5" s="20" t="s">
        <v>71</v>
      </c>
      <c r="L5" s="17"/>
    </row>
    <row r="6" spans="1:12" s="21" customFormat="1" ht="9" customHeight="1" hidden="1">
      <c r="A6" s="17"/>
      <c r="B6" s="17"/>
      <c r="C6" s="17"/>
      <c r="D6" s="17"/>
      <c r="E6" s="17"/>
      <c r="F6" s="18"/>
      <c r="G6" s="18"/>
      <c r="H6" s="17"/>
      <c r="I6" s="19"/>
      <c r="J6" s="17"/>
      <c r="K6" s="20"/>
      <c r="L6" s="17"/>
    </row>
    <row r="7" spans="1:12" s="21" customFormat="1" ht="12" customHeight="1">
      <c r="A7" s="17"/>
      <c r="B7" s="17"/>
      <c r="C7" s="17"/>
      <c r="D7" s="17"/>
      <c r="E7" s="17"/>
      <c r="F7" s="18"/>
      <c r="G7" s="18"/>
      <c r="H7" s="17"/>
      <c r="I7" s="22"/>
      <c r="J7" s="12"/>
      <c r="K7" s="20"/>
      <c r="L7" s="17"/>
    </row>
    <row r="8" spans="1:12" ht="21">
      <c r="A8" s="23"/>
      <c r="B8" s="23" t="s">
        <v>15</v>
      </c>
      <c r="C8" s="23" t="s">
        <v>15</v>
      </c>
      <c r="D8" s="23" t="s">
        <v>16</v>
      </c>
      <c r="E8" s="23" t="s">
        <v>16</v>
      </c>
      <c r="F8" s="23">
        <v>1</v>
      </c>
      <c r="G8" s="23" t="s">
        <v>72</v>
      </c>
      <c r="H8" s="25">
        <v>0</v>
      </c>
      <c r="I8" s="73">
        <v>0</v>
      </c>
      <c r="J8" s="26">
        <v>0</v>
      </c>
      <c r="K8" s="27"/>
      <c r="L8" s="28"/>
    </row>
    <row r="9" spans="1:14" ht="24">
      <c r="A9" s="23"/>
      <c r="B9" s="23" t="s">
        <v>15</v>
      </c>
      <c r="C9" s="23" t="s">
        <v>15</v>
      </c>
      <c r="D9" s="23" t="s">
        <v>16</v>
      </c>
      <c r="E9" s="23" t="s">
        <v>16</v>
      </c>
      <c r="F9" s="23">
        <v>2</v>
      </c>
      <c r="G9" s="23" t="s">
        <v>17</v>
      </c>
      <c r="H9" s="70">
        <v>16708</v>
      </c>
      <c r="I9" s="28"/>
      <c r="J9" s="29">
        <f>I9-H9</f>
        <v>-16708</v>
      </c>
      <c r="K9" s="27">
        <f>J9*100/H9</f>
        <v>-100</v>
      </c>
      <c r="L9" s="28"/>
      <c r="N9" s="30"/>
    </row>
    <row r="10" spans="1:14" ht="24">
      <c r="A10" s="23"/>
      <c r="B10" s="23" t="s">
        <v>15</v>
      </c>
      <c r="C10" s="23" t="s">
        <v>15</v>
      </c>
      <c r="D10" s="23" t="s">
        <v>18</v>
      </c>
      <c r="E10" s="23" t="s">
        <v>18</v>
      </c>
      <c r="F10" s="23">
        <v>3</v>
      </c>
      <c r="G10" s="23" t="s">
        <v>19</v>
      </c>
      <c r="H10" s="70">
        <v>6826</v>
      </c>
      <c r="I10" s="28"/>
      <c r="J10" s="29">
        <f aca="true" t="shared" si="0" ref="J10:J73">I10-H10</f>
        <v>-6826</v>
      </c>
      <c r="K10" s="27">
        <f aca="true" t="shared" si="1" ref="K10:K73">J10*100/H10</f>
        <v>-100</v>
      </c>
      <c r="L10" s="28"/>
      <c r="N10" s="30"/>
    </row>
    <row r="11" spans="1:14" ht="21">
      <c r="A11" s="23"/>
      <c r="B11" s="23" t="s">
        <v>15</v>
      </c>
      <c r="C11" s="23" t="s">
        <v>15</v>
      </c>
      <c r="D11" s="23" t="s">
        <v>20</v>
      </c>
      <c r="E11" s="23" t="s">
        <v>20</v>
      </c>
      <c r="F11" s="23">
        <v>4</v>
      </c>
      <c r="G11" s="23" t="s">
        <v>21</v>
      </c>
      <c r="H11" s="70">
        <v>4695</v>
      </c>
      <c r="I11" s="28"/>
      <c r="J11" s="29">
        <f t="shared" si="0"/>
        <v>-4695</v>
      </c>
      <c r="K11" s="27">
        <f t="shared" si="1"/>
        <v>-100</v>
      </c>
      <c r="L11" s="28"/>
      <c r="N11" s="30"/>
    </row>
    <row r="12" spans="1:14" ht="21">
      <c r="A12" s="23"/>
      <c r="B12" s="23" t="s">
        <v>15</v>
      </c>
      <c r="C12" s="23" t="s">
        <v>15</v>
      </c>
      <c r="D12" s="23" t="s">
        <v>22</v>
      </c>
      <c r="E12" s="23" t="s">
        <v>31</v>
      </c>
      <c r="F12" s="23">
        <v>5</v>
      </c>
      <c r="G12" s="23" t="s">
        <v>23</v>
      </c>
      <c r="H12" s="70">
        <v>4281</v>
      </c>
      <c r="I12" s="28"/>
      <c r="J12" s="29">
        <f t="shared" si="0"/>
        <v>-4281</v>
      </c>
      <c r="K12" s="27">
        <f t="shared" si="1"/>
        <v>-100</v>
      </c>
      <c r="L12" s="28"/>
      <c r="N12" s="30"/>
    </row>
    <row r="13" spans="1:14" ht="21">
      <c r="A13" s="23"/>
      <c r="B13" s="23" t="s">
        <v>15</v>
      </c>
      <c r="C13" s="23" t="s">
        <v>15</v>
      </c>
      <c r="D13" s="23" t="s">
        <v>18</v>
      </c>
      <c r="E13" s="23" t="s">
        <v>18</v>
      </c>
      <c r="F13" s="23">
        <v>6</v>
      </c>
      <c r="G13" s="23" t="s">
        <v>24</v>
      </c>
      <c r="H13" s="70">
        <v>6205</v>
      </c>
      <c r="I13" s="28"/>
      <c r="J13" s="29">
        <f t="shared" si="0"/>
        <v>-6205</v>
      </c>
      <c r="K13" s="27">
        <f t="shared" si="1"/>
        <v>-100</v>
      </c>
      <c r="L13" s="28"/>
      <c r="N13" s="30"/>
    </row>
    <row r="14" spans="1:14" ht="21">
      <c r="A14" s="23"/>
      <c r="B14" s="23" t="s">
        <v>15</v>
      </c>
      <c r="C14" s="23" t="s">
        <v>15</v>
      </c>
      <c r="D14" s="23" t="s">
        <v>16</v>
      </c>
      <c r="E14" s="23" t="s">
        <v>16</v>
      </c>
      <c r="F14" s="23">
        <v>7</v>
      </c>
      <c r="G14" s="23" t="s">
        <v>86</v>
      </c>
      <c r="H14" s="70">
        <v>6312</v>
      </c>
      <c r="I14" s="28"/>
      <c r="J14" s="29">
        <f t="shared" si="0"/>
        <v>-6312</v>
      </c>
      <c r="K14" s="27">
        <f t="shared" si="1"/>
        <v>-100</v>
      </c>
      <c r="L14" s="28"/>
      <c r="N14" s="30"/>
    </row>
    <row r="15" spans="1:14" ht="21">
      <c r="A15" s="23"/>
      <c r="B15" s="23" t="s">
        <v>15</v>
      </c>
      <c r="C15" s="23" t="s">
        <v>15</v>
      </c>
      <c r="D15" s="23" t="s">
        <v>16</v>
      </c>
      <c r="E15" s="23" t="s">
        <v>16</v>
      </c>
      <c r="F15" s="23">
        <v>8</v>
      </c>
      <c r="G15" s="23" t="s">
        <v>82</v>
      </c>
      <c r="H15" s="70">
        <v>11656</v>
      </c>
      <c r="I15" s="28"/>
      <c r="J15" s="29">
        <f t="shared" si="0"/>
        <v>-11656</v>
      </c>
      <c r="K15" s="27">
        <f t="shared" si="1"/>
        <v>-100</v>
      </c>
      <c r="L15" s="28"/>
      <c r="N15" s="30"/>
    </row>
    <row r="16" spans="1:14" ht="21">
      <c r="A16" s="23"/>
      <c r="B16" s="23" t="s">
        <v>15</v>
      </c>
      <c r="C16" s="23" t="s">
        <v>15</v>
      </c>
      <c r="D16" s="23" t="s">
        <v>16</v>
      </c>
      <c r="E16" s="23" t="s">
        <v>16</v>
      </c>
      <c r="F16" s="23">
        <v>9</v>
      </c>
      <c r="G16" s="23" t="s">
        <v>25</v>
      </c>
      <c r="H16" s="70">
        <v>13333</v>
      </c>
      <c r="I16" s="28"/>
      <c r="J16" s="29">
        <f t="shared" si="0"/>
        <v>-13333</v>
      </c>
      <c r="K16" s="27">
        <f t="shared" si="1"/>
        <v>-100</v>
      </c>
      <c r="L16" s="28"/>
      <c r="N16" s="30"/>
    </row>
    <row r="17" spans="1:14" ht="21">
      <c r="A17" s="23"/>
      <c r="B17" s="23" t="s">
        <v>15</v>
      </c>
      <c r="C17" s="23" t="s">
        <v>15</v>
      </c>
      <c r="D17" s="23" t="s">
        <v>16</v>
      </c>
      <c r="E17" s="23" t="s">
        <v>16</v>
      </c>
      <c r="F17" s="23">
        <v>10</v>
      </c>
      <c r="G17" s="23" t="s">
        <v>26</v>
      </c>
      <c r="H17" s="70">
        <v>13490</v>
      </c>
      <c r="I17" s="28"/>
      <c r="J17" s="29">
        <f t="shared" si="0"/>
        <v>-13490</v>
      </c>
      <c r="K17" s="27">
        <f t="shared" si="1"/>
        <v>-100</v>
      </c>
      <c r="L17" s="28"/>
      <c r="N17" s="30"/>
    </row>
    <row r="18" spans="1:14" ht="21">
      <c r="A18" s="23"/>
      <c r="B18" s="23" t="s">
        <v>15</v>
      </c>
      <c r="C18" s="23" t="s">
        <v>15</v>
      </c>
      <c r="D18" s="23" t="s">
        <v>16</v>
      </c>
      <c r="E18" s="23" t="s">
        <v>16</v>
      </c>
      <c r="F18" s="23">
        <v>11</v>
      </c>
      <c r="G18" s="23" t="s">
        <v>27</v>
      </c>
      <c r="H18" s="70">
        <v>4525</v>
      </c>
      <c r="I18" s="28"/>
      <c r="J18" s="29">
        <f t="shared" si="0"/>
        <v>-4525</v>
      </c>
      <c r="K18" s="27">
        <f t="shared" si="1"/>
        <v>-100</v>
      </c>
      <c r="L18" s="28"/>
      <c r="N18" s="30"/>
    </row>
    <row r="19" spans="1:14" ht="21">
      <c r="A19" s="23"/>
      <c r="B19" s="23" t="s">
        <v>15</v>
      </c>
      <c r="C19" s="23" t="s">
        <v>15</v>
      </c>
      <c r="D19" s="23" t="s">
        <v>16</v>
      </c>
      <c r="E19" s="23" t="s">
        <v>16</v>
      </c>
      <c r="F19" s="23">
        <v>12</v>
      </c>
      <c r="G19" s="23" t="s">
        <v>77</v>
      </c>
      <c r="H19" s="70">
        <v>9653</v>
      </c>
      <c r="I19" s="28"/>
      <c r="J19" s="29">
        <f t="shared" si="0"/>
        <v>-9653</v>
      </c>
      <c r="K19" s="27">
        <f t="shared" si="1"/>
        <v>-100</v>
      </c>
      <c r="L19" s="28"/>
      <c r="N19" s="30"/>
    </row>
    <row r="20" spans="1:14" ht="21">
      <c r="A20" s="23"/>
      <c r="B20" s="23" t="s">
        <v>15</v>
      </c>
      <c r="C20" s="23" t="s">
        <v>15</v>
      </c>
      <c r="D20" s="23" t="s">
        <v>16</v>
      </c>
      <c r="E20" s="23" t="s">
        <v>16</v>
      </c>
      <c r="F20" s="23">
        <v>13</v>
      </c>
      <c r="G20" s="23" t="s">
        <v>28</v>
      </c>
      <c r="H20" s="70">
        <v>4567</v>
      </c>
      <c r="I20" s="28"/>
      <c r="J20" s="29">
        <f t="shared" si="0"/>
        <v>-4567</v>
      </c>
      <c r="K20" s="27">
        <f t="shared" si="1"/>
        <v>-100</v>
      </c>
      <c r="L20" s="28"/>
      <c r="N20" s="30"/>
    </row>
    <row r="21" spans="1:14" ht="21">
      <c r="A21" s="23"/>
      <c r="B21" s="23" t="s">
        <v>15</v>
      </c>
      <c r="C21" s="23" t="s">
        <v>15</v>
      </c>
      <c r="D21" s="23" t="s">
        <v>16</v>
      </c>
      <c r="E21" s="23" t="s">
        <v>16</v>
      </c>
      <c r="F21" s="23">
        <v>14</v>
      </c>
      <c r="G21" s="23" t="s">
        <v>29</v>
      </c>
      <c r="H21" s="70">
        <v>8529</v>
      </c>
      <c r="I21" s="28"/>
      <c r="J21" s="29">
        <f t="shared" si="0"/>
        <v>-8529</v>
      </c>
      <c r="K21" s="27">
        <f t="shared" si="1"/>
        <v>-100</v>
      </c>
      <c r="L21" s="28"/>
      <c r="N21" s="30"/>
    </row>
    <row r="22" spans="1:14" ht="21">
      <c r="A22" s="23"/>
      <c r="B22" s="23" t="s">
        <v>15</v>
      </c>
      <c r="C22" s="23" t="s">
        <v>15</v>
      </c>
      <c r="D22" s="23" t="s">
        <v>16</v>
      </c>
      <c r="E22" s="23" t="s">
        <v>16</v>
      </c>
      <c r="F22" s="23">
        <v>15</v>
      </c>
      <c r="G22" s="23" t="s">
        <v>78</v>
      </c>
      <c r="H22" s="70">
        <v>9408</v>
      </c>
      <c r="I22" s="28"/>
      <c r="J22" s="29">
        <f t="shared" si="0"/>
        <v>-9408</v>
      </c>
      <c r="K22" s="27">
        <f t="shared" si="1"/>
        <v>-100</v>
      </c>
      <c r="L22" s="28"/>
      <c r="N22" s="30"/>
    </row>
    <row r="23" spans="1:14" ht="21">
      <c r="A23" s="23"/>
      <c r="B23" s="23" t="s">
        <v>15</v>
      </c>
      <c r="C23" s="23" t="s">
        <v>15</v>
      </c>
      <c r="D23" s="23" t="s">
        <v>16</v>
      </c>
      <c r="E23" s="23" t="s">
        <v>16</v>
      </c>
      <c r="F23" s="23">
        <v>16</v>
      </c>
      <c r="G23" s="23" t="s">
        <v>30</v>
      </c>
      <c r="H23" s="70">
        <v>4372</v>
      </c>
      <c r="I23" s="28"/>
      <c r="J23" s="29">
        <f t="shared" si="0"/>
        <v>-4372</v>
      </c>
      <c r="K23" s="27">
        <f t="shared" si="1"/>
        <v>-100</v>
      </c>
      <c r="L23" s="28"/>
      <c r="N23" s="30"/>
    </row>
    <row r="24" spans="1:14" ht="21">
      <c r="A24" s="23"/>
      <c r="B24" s="23" t="s">
        <v>15</v>
      </c>
      <c r="C24" s="23" t="s">
        <v>15</v>
      </c>
      <c r="D24" s="23" t="s">
        <v>31</v>
      </c>
      <c r="E24" s="23" t="s">
        <v>31</v>
      </c>
      <c r="F24" s="23">
        <v>17</v>
      </c>
      <c r="G24" s="23" t="s">
        <v>32</v>
      </c>
      <c r="H24" s="70">
        <v>14650</v>
      </c>
      <c r="I24" s="28"/>
      <c r="J24" s="29">
        <f t="shared" si="0"/>
        <v>-14650</v>
      </c>
      <c r="K24" s="27">
        <f t="shared" si="1"/>
        <v>-100</v>
      </c>
      <c r="L24" s="28"/>
      <c r="N24" s="30"/>
    </row>
    <row r="25" spans="1:14" ht="21">
      <c r="A25" s="23"/>
      <c r="B25" s="23" t="s">
        <v>15</v>
      </c>
      <c r="C25" s="23" t="s">
        <v>15</v>
      </c>
      <c r="D25" s="23" t="s">
        <v>31</v>
      </c>
      <c r="E25" s="23" t="s">
        <v>31</v>
      </c>
      <c r="F25" s="23">
        <v>18</v>
      </c>
      <c r="G25" s="23" t="s">
        <v>33</v>
      </c>
      <c r="H25" s="70">
        <v>10958</v>
      </c>
      <c r="I25" s="28"/>
      <c r="J25" s="29">
        <f t="shared" si="0"/>
        <v>-10958</v>
      </c>
      <c r="K25" s="27">
        <f t="shared" si="1"/>
        <v>-100</v>
      </c>
      <c r="L25" s="28"/>
      <c r="N25" s="30"/>
    </row>
    <row r="26" spans="1:14" ht="21">
      <c r="A26" s="23"/>
      <c r="B26" s="23" t="s">
        <v>15</v>
      </c>
      <c r="C26" s="23" t="s">
        <v>15</v>
      </c>
      <c r="D26" s="23" t="s">
        <v>31</v>
      </c>
      <c r="E26" s="23" t="s">
        <v>31</v>
      </c>
      <c r="F26" s="23">
        <v>19</v>
      </c>
      <c r="G26" s="23" t="s">
        <v>34</v>
      </c>
      <c r="H26" s="70">
        <v>3898</v>
      </c>
      <c r="I26" s="28"/>
      <c r="J26" s="29">
        <f t="shared" si="0"/>
        <v>-3898</v>
      </c>
      <c r="K26" s="27">
        <f t="shared" si="1"/>
        <v>-100</v>
      </c>
      <c r="L26" s="28"/>
      <c r="N26" s="30"/>
    </row>
    <row r="27" spans="1:14" ht="21">
      <c r="A27" s="23"/>
      <c r="B27" s="23" t="s">
        <v>15</v>
      </c>
      <c r="C27" s="23" t="s">
        <v>15</v>
      </c>
      <c r="D27" s="23" t="s">
        <v>18</v>
      </c>
      <c r="E27" s="23" t="s">
        <v>18</v>
      </c>
      <c r="F27" s="23">
        <v>20</v>
      </c>
      <c r="G27" s="23" t="s">
        <v>35</v>
      </c>
      <c r="H27" s="70">
        <v>6223</v>
      </c>
      <c r="I27" s="28"/>
      <c r="J27" s="29">
        <f t="shared" si="0"/>
        <v>-6223</v>
      </c>
      <c r="K27" s="27">
        <f t="shared" si="1"/>
        <v>-100</v>
      </c>
      <c r="L27" s="28"/>
      <c r="N27" s="30"/>
    </row>
    <row r="28" spans="1:14" ht="21">
      <c r="A28" s="23"/>
      <c r="B28" s="23" t="s">
        <v>15</v>
      </c>
      <c r="C28" s="23" t="s">
        <v>15</v>
      </c>
      <c r="D28" s="23" t="s">
        <v>18</v>
      </c>
      <c r="E28" s="23" t="s">
        <v>18</v>
      </c>
      <c r="F28" s="23">
        <v>21</v>
      </c>
      <c r="G28" s="23" t="s">
        <v>36</v>
      </c>
      <c r="H28" s="70">
        <v>4349</v>
      </c>
      <c r="I28" s="28"/>
      <c r="J28" s="29">
        <f t="shared" si="0"/>
        <v>-4349</v>
      </c>
      <c r="K28" s="27">
        <f t="shared" si="1"/>
        <v>-100</v>
      </c>
      <c r="L28" s="28"/>
      <c r="N28" s="30"/>
    </row>
    <row r="29" spans="1:14" ht="21">
      <c r="A29" s="23"/>
      <c r="B29" s="23" t="s">
        <v>15</v>
      </c>
      <c r="C29" s="23" t="s">
        <v>15</v>
      </c>
      <c r="D29" s="23" t="s">
        <v>18</v>
      </c>
      <c r="E29" s="23" t="s">
        <v>18</v>
      </c>
      <c r="F29" s="23">
        <v>22</v>
      </c>
      <c r="G29" s="23" t="s">
        <v>37</v>
      </c>
      <c r="H29" s="70">
        <v>3381</v>
      </c>
      <c r="I29" s="28"/>
      <c r="J29" s="29">
        <f t="shared" si="0"/>
        <v>-3381</v>
      </c>
      <c r="K29" s="27">
        <f t="shared" si="1"/>
        <v>-100</v>
      </c>
      <c r="L29" s="28"/>
      <c r="N29" s="30"/>
    </row>
    <row r="30" spans="1:14" ht="21">
      <c r="A30" s="23"/>
      <c r="B30" s="23" t="s">
        <v>15</v>
      </c>
      <c r="C30" s="23" t="s">
        <v>15</v>
      </c>
      <c r="D30" s="23" t="s">
        <v>18</v>
      </c>
      <c r="E30" s="23" t="s">
        <v>18</v>
      </c>
      <c r="F30" s="23">
        <v>23</v>
      </c>
      <c r="G30" s="23" t="s">
        <v>38</v>
      </c>
      <c r="H30" s="70">
        <v>5269</v>
      </c>
      <c r="I30" s="28"/>
      <c r="J30" s="29">
        <f t="shared" si="0"/>
        <v>-5269</v>
      </c>
      <c r="K30" s="27">
        <f t="shared" si="1"/>
        <v>-100</v>
      </c>
      <c r="L30" s="28"/>
      <c r="N30" s="30"/>
    </row>
    <row r="31" spans="1:14" ht="21">
      <c r="A31" s="23"/>
      <c r="B31" s="23" t="s">
        <v>15</v>
      </c>
      <c r="C31" s="23" t="s">
        <v>15</v>
      </c>
      <c r="D31" s="23" t="s">
        <v>18</v>
      </c>
      <c r="E31" s="23" t="s">
        <v>18</v>
      </c>
      <c r="F31" s="23">
        <v>24</v>
      </c>
      <c r="G31" s="23" t="s">
        <v>39</v>
      </c>
      <c r="H31" s="70">
        <v>7834</v>
      </c>
      <c r="I31" s="28"/>
      <c r="J31" s="29">
        <f t="shared" si="0"/>
        <v>-7834</v>
      </c>
      <c r="K31" s="27">
        <f t="shared" si="1"/>
        <v>-100</v>
      </c>
      <c r="L31" s="28"/>
      <c r="N31" s="30"/>
    </row>
    <row r="32" spans="1:14" ht="21">
      <c r="A32" s="23"/>
      <c r="B32" s="23" t="s">
        <v>15</v>
      </c>
      <c r="C32" s="23" t="s">
        <v>15</v>
      </c>
      <c r="D32" s="23" t="s">
        <v>18</v>
      </c>
      <c r="E32" s="23" t="s">
        <v>18</v>
      </c>
      <c r="F32" s="23">
        <v>25</v>
      </c>
      <c r="G32" s="23" t="s">
        <v>40</v>
      </c>
      <c r="H32" s="70">
        <v>4574</v>
      </c>
      <c r="I32" s="28"/>
      <c r="J32" s="29">
        <f t="shared" si="0"/>
        <v>-4574</v>
      </c>
      <c r="K32" s="27">
        <f t="shared" si="1"/>
        <v>-100</v>
      </c>
      <c r="L32" s="28"/>
      <c r="N32" s="30"/>
    </row>
    <row r="33" spans="1:14" ht="21">
      <c r="A33" s="23"/>
      <c r="B33" s="23" t="s">
        <v>15</v>
      </c>
      <c r="C33" s="23" t="s">
        <v>15</v>
      </c>
      <c r="D33" s="23" t="s">
        <v>20</v>
      </c>
      <c r="E33" s="23" t="s">
        <v>20</v>
      </c>
      <c r="F33" s="23">
        <v>26</v>
      </c>
      <c r="G33" s="23" t="s">
        <v>76</v>
      </c>
      <c r="H33" s="70">
        <v>3372</v>
      </c>
      <c r="I33" s="28"/>
      <c r="J33" s="29">
        <f t="shared" si="0"/>
        <v>-3372</v>
      </c>
      <c r="K33" s="27">
        <f t="shared" si="1"/>
        <v>-100</v>
      </c>
      <c r="L33" s="28"/>
      <c r="N33" s="30"/>
    </row>
    <row r="34" spans="1:14" ht="21">
      <c r="A34" s="23"/>
      <c r="B34" s="23" t="s">
        <v>15</v>
      </c>
      <c r="C34" s="23" t="s">
        <v>15</v>
      </c>
      <c r="D34" s="23" t="s">
        <v>20</v>
      </c>
      <c r="E34" s="23" t="s">
        <v>20</v>
      </c>
      <c r="F34" s="23">
        <v>27</v>
      </c>
      <c r="G34" s="23" t="s">
        <v>20</v>
      </c>
      <c r="H34" s="70">
        <v>2527</v>
      </c>
      <c r="I34" s="28"/>
      <c r="J34" s="29">
        <f t="shared" si="0"/>
        <v>-2527</v>
      </c>
      <c r="K34" s="27">
        <f t="shared" si="1"/>
        <v>-100</v>
      </c>
      <c r="L34" s="28"/>
      <c r="N34" s="30"/>
    </row>
    <row r="35" spans="1:14" ht="21">
      <c r="A35" s="23"/>
      <c r="B35" s="23" t="s">
        <v>15</v>
      </c>
      <c r="C35" s="23" t="s">
        <v>15</v>
      </c>
      <c r="D35" s="23" t="s">
        <v>20</v>
      </c>
      <c r="E35" s="23" t="s">
        <v>20</v>
      </c>
      <c r="F35" s="23">
        <v>28</v>
      </c>
      <c r="G35" s="23" t="s">
        <v>41</v>
      </c>
      <c r="H35" s="70">
        <v>8118</v>
      </c>
      <c r="I35" s="28"/>
      <c r="J35" s="29">
        <f t="shared" si="0"/>
        <v>-8118</v>
      </c>
      <c r="K35" s="27">
        <f t="shared" si="1"/>
        <v>-100</v>
      </c>
      <c r="L35" s="28"/>
      <c r="N35" s="30"/>
    </row>
    <row r="36" spans="1:14" ht="21">
      <c r="A36" s="23"/>
      <c r="B36" s="23" t="s">
        <v>15</v>
      </c>
      <c r="C36" s="23" t="s">
        <v>15</v>
      </c>
      <c r="D36" s="23" t="s">
        <v>20</v>
      </c>
      <c r="E36" s="23" t="s">
        <v>20</v>
      </c>
      <c r="F36" s="23">
        <v>29</v>
      </c>
      <c r="G36" s="23" t="s">
        <v>74</v>
      </c>
      <c r="H36" s="70">
        <v>4636</v>
      </c>
      <c r="I36" s="28"/>
      <c r="J36" s="29">
        <f t="shared" si="0"/>
        <v>-4636</v>
      </c>
      <c r="K36" s="27">
        <f t="shared" si="1"/>
        <v>-100</v>
      </c>
      <c r="L36" s="28"/>
      <c r="N36" s="30"/>
    </row>
    <row r="37" spans="1:14" ht="21">
      <c r="A37" s="23"/>
      <c r="B37" s="23" t="s">
        <v>15</v>
      </c>
      <c r="C37" s="23" t="s">
        <v>15</v>
      </c>
      <c r="D37" s="23" t="s">
        <v>20</v>
      </c>
      <c r="E37" s="23" t="s">
        <v>20</v>
      </c>
      <c r="F37" s="23">
        <v>30</v>
      </c>
      <c r="G37" s="23" t="s">
        <v>75</v>
      </c>
      <c r="H37" s="70">
        <v>5262</v>
      </c>
      <c r="I37" s="28"/>
      <c r="J37" s="29">
        <f t="shared" si="0"/>
        <v>-5262</v>
      </c>
      <c r="K37" s="27">
        <f t="shared" si="1"/>
        <v>-100</v>
      </c>
      <c r="L37" s="28"/>
      <c r="N37" s="30"/>
    </row>
    <row r="38" spans="1:14" ht="21">
      <c r="A38" s="23"/>
      <c r="B38" s="23" t="s">
        <v>15</v>
      </c>
      <c r="C38" s="23" t="s">
        <v>15</v>
      </c>
      <c r="D38" s="23" t="s">
        <v>20</v>
      </c>
      <c r="E38" s="23" t="s">
        <v>20</v>
      </c>
      <c r="F38" s="23">
        <v>31</v>
      </c>
      <c r="G38" s="23" t="s">
        <v>73</v>
      </c>
      <c r="H38" s="70">
        <v>2070</v>
      </c>
      <c r="I38" s="28"/>
      <c r="J38" s="29">
        <f t="shared" si="0"/>
        <v>-2070</v>
      </c>
      <c r="K38" s="27">
        <f t="shared" si="1"/>
        <v>-100</v>
      </c>
      <c r="L38" s="28"/>
      <c r="N38" s="30"/>
    </row>
    <row r="39" spans="1:14" ht="21">
      <c r="A39" s="23"/>
      <c r="B39" s="23" t="s">
        <v>15</v>
      </c>
      <c r="C39" s="23" t="s">
        <v>15</v>
      </c>
      <c r="D39" s="23" t="s">
        <v>42</v>
      </c>
      <c r="E39" s="23" t="s">
        <v>42</v>
      </c>
      <c r="F39" s="23">
        <v>32</v>
      </c>
      <c r="G39" s="23" t="s">
        <v>84</v>
      </c>
      <c r="H39" s="70">
        <v>68761</v>
      </c>
      <c r="I39" s="28"/>
      <c r="J39" s="29">
        <f t="shared" si="0"/>
        <v>-68761</v>
      </c>
      <c r="K39" s="27">
        <f t="shared" si="1"/>
        <v>-100</v>
      </c>
      <c r="L39" s="28"/>
      <c r="N39" s="30"/>
    </row>
    <row r="40" spans="1:14" ht="21">
      <c r="A40" s="23"/>
      <c r="B40" s="23" t="s">
        <v>15</v>
      </c>
      <c r="C40" s="23" t="s">
        <v>15</v>
      </c>
      <c r="D40" s="23" t="s">
        <v>42</v>
      </c>
      <c r="E40" s="23" t="s">
        <v>42</v>
      </c>
      <c r="F40" s="23">
        <v>33</v>
      </c>
      <c r="G40" s="23" t="s">
        <v>43</v>
      </c>
      <c r="H40" s="70">
        <v>24536</v>
      </c>
      <c r="I40" s="28"/>
      <c r="J40" s="29">
        <f t="shared" si="0"/>
        <v>-24536</v>
      </c>
      <c r="K40" s="27">
        <f t="shared" si="1"/>
        <v>-100</v>
      </c>
      <c r="L40" s="28"/>
      <c r="N40" s="30"/>
    </row>
    <row r="41" spans="1:14" ht="21">
      <c r="A41" s="76">
        <v>1</v>
      </c>
      <c r="B41" s="23" t="s">
        <v>15</v>
      </c>
      <c r="C41" s="23" t="s">
        <v>15</v>
      </c>
      <c r="D41" s="23" t="s">
        <v>44</v>
      </c>
      <c r="E41" s="23" t="s">
        <v>44</v>
      </c>
      <c r="F41" s="23">
        <v>34</v>
      </c>
      <c r="G41" s="23" t="s">
        <v>45</v>
      </c>
      <c r="H41" s="70">
        <v>4106</v>
      </c>
      <c r="I41" s="28"/>
      <c r="J41" s="29">
        <f t="shared" si="0"/>
        <v>-4106</v>
      </c>
      <c r="K41" s="27">
        <f t="shared" si="1"/>
        <v>-100</v>
      </c>
      <c r="L41" s="28"/>
      <c r="N41" s="30"/>
    </row>
    <row r="42" spans="1:14" ht="21">
      <c r="A42" s="23"/>
      <c r="B42" s="23" t="s">
        <v>15</v>
      </c>
      <c r="C42" s="23" t="s">
        <v>15</v>
      </c>
      <c r="D42" s="23" t="s">
        <v>46</v>
      </c>
      <c r="E42" s="23" t="s">
        <v>46</v>
      </c>
      <c r="F42" s="23">
        <v>35</v>
      </c>
      <c r="G42" s="23" t="s">
        <v>47</v>
      </c>
      <c r="H42" s="70">
        <v>3573</v>
      </c>
      <c r="I42" s="28"/>
      <c r="J42" s="29">
        <f t="shared" si="0"/>
        <v>-3573</v>
      </c>
      <c r="K42" s="27">
        <f t="shared" si="1"/>
        <v>-100</v>
      </c>
      <c r="L42" s="28"/>
      <c r="N42" s="30"/>
    </row>
    <row r="43" spans="1:14" ht="21">
      <c r="A43" s="23"/>
      <c r="B43" s="23" t="s">
        <v>15</v>
      </c>
      <c r="C43" s="23" t="s">
        <v>15</v>
      </c>
      <c r="D43" s="23" t="s">
        <v>48</v>
      </c>
      <c r="E43" s="23" t="s">
        <v>48</v>
      </c>
      <c r="F43" s="23">
        <v>36</v>
      </c>
      <c r="G43" s="23" t="s">
        <v>49</v>
      </c>
      <c r="H43" s="70">
        <v>1751</v>
      </c>
      <c r="I43" s="28"/>
      <c r="J43" s="29">
        <f t="shared" si="0"/>
        <v>-1751</v>
      </c>
      <c r="K43" s="27">
        <f t="shared" si="1"/>
        <v>-100</v>
      </c>
      <c r="L43" s="28"/>
      <c r="N43" s="30"/>
    </row>
    <row r="44" spans="1:14" ht="21">
      <c r="A44" s="23"/>
      <c r="B44" s="23" t="s">
        <v>15</v>
      </c>
      <c r="C44" s="23" t="s">
        <v>15</v>
      </c>
      <c r="D44" s="23" t="s">
        <v>50</v>
      </c>
      <c r="E44" s="23" t="s">
        <v>50</v>
      </c>
      <c r="F44" s="23">
        <v>37</v>
      </c>
      <c r="G44" s="23" t="s">
        <v>51</v>
      </c>
      <c r="H44" s="70">
        <v>5480</v>
      </c>
      <c r="I44" s="28"/>
      <c r="J44" s="29">
        <f t="shared" si="0"/>
        <v>-5480</v>
      </c>
      <c r="K44" s="27">
        <f t="shared" si="1"/>
        <v>-100</v>
      </c>
      <c r="L44" s="28"/>
      <c r="N44" s="30"/>
    </row>
    <row r="45" spans="1:14" ht="21">
      <c r="A45" s="23"/>
      <c r="B45" s="23" t="s">
        <v>15</v>
      </c>
      <c r="C45" s="23" t="s">
        <v>15</v>
      </c>
      <c r="D45" s="23" t="s">
        <v>42</v>
      </c>
      <c r="E45" s="23" t="s">
        <v>42</v>
      </c>
      <c r="F45" s="23">
        <v>38</v>
      </c>
      <c r="G45" s="23" t="s">
        <v>52</v>
      </c>
      <c r="H45" s="70">
        <v>6455</v>
      </c>
      <c r="I45" s="28"/>
      <c r="J45" s="29">
        <f t="shared" si="0"/>
        <v>-6455</v>
      </c>
      <c r="K45" s="27">
        <f t="shared" si="1"/>
        <v>-100</v>
      </c>
      <c r="L45" s="28"/>
      <c r="N45" s="30"/>
    </row>
    <row r="46" spans="1:14" ht="21">
      <c r="A46" s="76">
        <v>1</v>
      </c>
      <c r="B46" s="23" t="s">
        <v>15</v>
      </c>
      <c r="C46" s="23" t="s">
        <v>15</v>
      </c>
      <c r="D46" s="23" t="s">
        <v>44</v>
      </c>
      <c r="E46" s="23" t="s">
        <v>44</v>
      </c>
      <c r="F46" s="23">
        <v>39</v>
      </c>
      <c r="G46" s="23" t="s">
        <v>53</v>
      </c>
      <c r="H46" s="70">
        <v>5468</v>
      </c>
      <c r="I46" s="28"/>
      <c r="J46" s="29">
        <f t="shared" si="0"/>
        <v>-5468</v>
      </c>
      <c r="K46" s="27">
        <f t="shared" si="1"/>
        <v>-100</v>
      </c>
      <c r="L46" s="28"/>
      <c r="N46" s="30"/>
    </row>
    <row r="47" spans="1:14" ht="21">
      <c r="A47" s="76">
        <v>1</v>
      </c>
      <c r="B47" s="23" t="s">
        <v>15</v>
      </c>
      <c r="C47" s="23" t="s">
        <v>15</v>
      </c>
      <c r="D47" s="23" t="s">
        <v>44</v>
      </c>
      <c r="E47" s="23" t="s">
        <v>44</v>
      </c>
      <c r="F47" s="23">
        <v>40</v>
      </c>
      <c r="G47" s="23" t="s">
        <v>13</v>
      </c>
      <c r="H47" s="70">
        <v>10031</v>
      </c>
      <c r="I47" s="28"/>
      <c r="J47" s="29">
        <f t="shared" si="0"/>
        <v>-10031</v>
      </c>
      <c r="K47" s="27">
        <f t="shared" si="1"/>
        <v>-100</v>
      </c>
      <c r="L47" s="28"/>
      <c r="N47" s="30"/>
    </row>
    <row r="48" spans="1:14" ht="21">
      <c r="A48" s="76">
        <v>1</v>
      </c>
      <c r="B48" s="23" t="s">
        <v>15</v>
      </c>
      <c r="C48" s="23" t="s">
        <v>15</v>
      </c>
      <c r="D48" s="23" t="s">
        <v>44</v>
      </c>
      <c r="E48" s="23" t="s">
        <v>44</v>
      </c>
      <c r="F48" s="23">
        <v>41</v>
      </c>
      <c r="G48" s="23" t="s">
        <v>54</v>
      </c>
      <c r="H48" s="70">
        <v>6822</v>
      </c>
      <c r="I48" s="28"/>
      <c r="J48" s="29">
        <f t="shared" si="0"/>
        <v>-6822</v>
      </c>
      <c r="K48" s="27">
        <f t="shared" si="1"/>
        <v>-100</v>
      </c>
      <c r="L48" s="28"/>
      <c r="N48" s="30"/>
    </row>
    <row r="49" spans="1:14" ht="21">
      <c r="A49" s="76">
        <v>1</v>
      </c>
      <c r="B49" s="23" t="s">
        <v>15</v>
      </c>
      <c r="C49" s="23" t="s">
        <v>15</v>
      </c>
      <c r="D49" s="23" t="s">
        <v>44</v>
      </c>
      <c r="E49" s="23" t="s">
        <v>44</v>
      </c>
      <c r="F49" s="23">
        <v>42</v>
      </c>
      <c r="G49" s="23" t="s">
        <v>55</v>
      </c>
      <c r="H49" s="70">
        <v>10650</v>
      </c>
      <c r="I49" s="28"/>
      <c r="J49" s="29">
        <f t="shared" si="0"/>
        <v>-10650</v>
      </c>
      <c r="K49" s="27">
        <f t="shared" si="1"/>
        <v>-100</v>
      </c>
      <c r="L49" s="28"/>
      <c r="N49" s="30"/>
    </row>
    <row r="50" spans="1:14" ht="21">
      <c r="A50" s="76">
        <v>1</v>
      </c>
      <c r="B50" s="23" t="s">
        <v>15</v>
      </c>
      <c r="C50" s="23" t="s">
        <v>15</v>
      </c>
      <c r="D50" s="23" t="s">
        <v>44</v>
      </c>
      <c r="E50" s="23" t="s">
        <v>44</v>
      </c>
      <c r="F50" s="23">
        <v>43</v>
      </c>
      <c r="G50" s="23" t="s">
        <v>44</v>
      </c>
      <c r="H50" s="70">
        <v>5759</v>
      </c>
      <c r="I50" s="28"/>
      <c r="J50" s="29">
        <f t="shared" si="0"/>
        <v>-5759</v>
      </c>
      <c r="K50" s="27">
        <f t="shared" si="1"/>
        <v>-100</v>
      </c>
      <c r="L50" s="28"/>
      <c r="N50" s="30"/>
    </row>
    <row r="51" spans="1:14" ht="21">
      <c r="A51" s="76">
        <v>1</v>
      </c>
      <c r="B51" s="23" t="s">
        <v>15</v>
      </c>
      <c r="C51" s="23" t="s">
        <v>15</v>
      </c>
      <c r="D51" s="23" t="s">
        <v>44</v>
      </c>
      <c r="E51" s="23" t="s">
        <v>44</v>
      </c>
      <c r="F51" s="23">
        <v>44</v>
      </c>
      <c r="G51" s="23" t="s">
        <v>12</v>
      </c>
      <c r="H51" s="70">
        <v>6112</v>
      </c>
      <c r="I51" s="28"/>
      <c r="J51" s="29">
        <f t="shared" si="0"/>
        <v>-6112</v>
      </c>
      <c r="K51" s="27">
        <f t="shared" si="1"/>
        <v>-100</v>
      </c>
      <c r="L51" s="28"/>
      <c r="N51" s="30"/>
    </row>
    <row r="52" spans="1:14" ht="21">
      <c r="A52" s="76">
        <v>1</v>
      </c>
      <c r="B52" s="23" t="s">
        <v>15</v>
      </c>
      <c r="C52" s="23" t="s">
        <v>15</v>
      </c>
      <c r="D52" s="23" t="s">
        <v>44</v>
      </c>
      <c r="E52" s="23" t="s">
        <v>44</v>
      </c>
      <c r="F52" s="23">
        <v>45</v>
      </c>
      <c r="G52" s="23" t="s">
        <v>87</v>
      </c>
      <c r="H52" s="70">
        <v>8120</v>
      </c>
      <c r="I52" s="28"/>
      <c r="J52" s="29">
        <f t="shared" si="0"/>
        <v>-8120</v>
      </c>
      <c r="K52" s="27">
        <f t="shared" si="1"/>
        <v>-100</v>
      </c>
      <c r="L52" s="28"/>
      <c r="N52" s="30"/>
    </row>
    <row r="53" spans="1:14" ht="21">
      <c r="A53" s="23"/>
      <c r="B53" s="23" t="s">
        <v>15</v>
      </c>
      <c r="C53" s="23" t="s">
        <v>15</v>
      </c>
      <c r="D53" s="23" t="s">
        <v>46</v>
      </c>
      <c r="E53" s="23" t="s">
        <v>46</v>
      </c>
      <c r="F53" s="23">
        <v>46</v>
      </c>
      <c r="G53" s="23" t="s">
        <v>56</v>
      </c>
      <c r="H53" s="70">
        <v>10375</v>
      </c>
      <c r="I53" s="28"/>
      <c r="J53" s="29">
        <f t="shared" si="0"/>
        <v>-10375</v>
      </c>
      <c r="K53" s="27">
        <f t="shared" si="1"/>
        <v>-100</v>
      </c>
      <c r="L53" s="28"/>
      <c r="N53" s="30"/>
    </row>
    <row r="54" spans="1:14" s="33" customFormat="1" ht="21">
      <c r="A54" s="31"/>
      <c r="B54" s="31" t="s">
        <v>15</v>
      </c>
      <c r="C54" s="31" t="s">
        <v>15</v>
      </c>
      <c r="D54" s="31" t="s">
        <v>46</v>
      </c>
      <c r="E54" s="31" t="s">
        <v>46</v>
      </c>
      <c r="F54" s="31">
        <v>47</v>
      </c>
      <c r="G54" s="31" t="s">
        <v>57</v>
      </c>
      <c r="H54" s="70">
        <v>15718</v>
      </c>
      <c r="I54" s="72"/>
      <c r="J54" s="29">
        <f t="shared" si="0"/>
        <v>-15718</v>
      </c>
      <c r="K54" s="27">
        <f t="shared" si="1"/>
        <v>-100</v>
      </c>
      <c r="L54" s="32"/>
      <c r="N54" s="34"/>
    </row>
    <row r="55" spans="1:14" ht="21">
      <c r="A55" s="23"/>
      <c r="B55" s="23" t="s">
        <v>15</v>
      </c>
      <c r="C55" s="23" t="s">
        <v>15</v>
      </c>
      <c r="D55" s="23" t="s">
        <v>46</v>
      </c>
      <c r="E55" s="23" t="s">
        <v>46</v>
      </c>
      <c r="F55" s="23">
        <v>48</v>
      </c>
      <c r="G55" s="23" t="s">
        <v>58</v>
      </c>
      <c r="H55" s="70">
        <v>20598</v>
      </c>
      <c r="I55" s="28"/>
      <c r="J55" s="29">
        <f t="shared" si="0"/>
        <v>-20598</v>
      </c>
      <c r="K55" s="27">
        <f t="shared" si="1"/>
        <v>-100</v>
      </c>
      <c r="L55" s="28"/>
      <c r="N55" s="30"/>
    </row>
    <row r="56" spans="1:14" ht="21">
      <c r="A56" s="23"/>
      <c r="B56" s="23" t="s">
        <v>15</v>
      </c>
      <c r="C56" s="23" t="s">
        <v>15</v>
      </c>
      <c r="D56" s="23" t="s">
        <v>46</v>
      </c>
      <c r="E56" s="23" t="s">
        <v>46</v>
      </c>
      <c r="F56" s="23">
        <v>49</v>
      </c>
      <c r="G56" s="23" t="s">
        <v>59</v>
      </c>
      <c r="H56" s="70">
        <v>7162</v>
      </c>
      <c r="I56" s="28"/>
      <c r="J56" s="29">
        <f t="shared" si="0"/>
        <v>-7162</v>
      </c>
      <c r="K56" s="27">
        <f t="shared" si="1"/>
        <v>-100</v>
      </c>
      <c r="L56" s="28"/>
      <c r="N56" s="30"/>
    </row>
    <row r="57" spans="1:14" ht="21">
      <c r="A57" s="23"/>
      <c r="B57" s="23" t="s">
        <v>15</v>
      </c>
      <c r="C57" s="23" t="s">
        <v>15</v>
      </c>
      <c r="D57" s="23" t="s">
        <v>46</v>
      </c>
      <c r="E57" s="23" t="s">
        <v>46</v>
      </c>
      <c r="F57" s="23">
        <v>50</v>
      </c>
      <c r="G57" s="23" t="s">
        <v>60</v>
      </c>
      <c r="H57" s="70">
        <v>18712</v>
      </c>
      <c r="I57" s="28"/>
      <c r="J57" s="29">
        <f t="shared" si="0"/>
        <v>-18712</v>
      </c>
      <c r="K57" s="27">
        <f t="shared" si="1"/>
        <v>-100</v>
      </c>
      <c r="L57" s="28"/>
      <c r="N57" s="30"/>
    </row>
    <row r="58" spans="1:14" ht="21">
      <c r="A58" s="23"/>
      <c r="B58" s="23" t="s">
        <v>15</v>
      </c>
      <c r="C58" s="23" t="s">
        <v>15</v>
      </c>
      <c r="D58" s="23" t="s">
        <v>46</v>
      </c>
      <c r="E58" s="23" t="s">
        <v>46</v>
      </c>
      <c r="F58" s="23">
        <v>51</v>
      </c>
      <c r="G58" s="23" t="s">
        <v>46</v>
      </c>
      <c r="H58" s="70">
        <v>12882</v>
      </c>
      <c r="I58" s="28"/>
      <c r="J58" s="29">
        <f t="shared" si="0"/>
        <v>-12882</v>
      </c>
      <c r="K58" s="27">
        <f t="shared" si="1"/>
        <v>-100</v>
      </c>
      <c r="L58" s="28"/>
      <c r="N58" s="30"/>
    </row>
    <row r="59" spans="1:14" ht="21">
      <c r="A59" s="23"/>
      <c r="B59" s="23" t="s">
        <v>15</v>
      </c>
      <c r="C59" s="23" t="s">
        <v>15</v>
      </c>
      <c r="D59" s="23" t="s">
        <v>42</v>
      </c>
      <c r="E59" s="23" t="s">
        <v>42</v>
      </c>
      <c r="F59" s="23">
        <v>52</v>
      </c>
      <c r="G59" s="23" t="s">
        <v>14</v>
      </c>
      <c r="H59" s="70">
        <v>16250</v>
      </c>
      <c r="I59" s="28"/>
      <c r="J59" s="29">
        <f t="shared" si="0"/>
        <v>-16250</v>
      </c>
      <c r="K59" s="27">
        <f t="shared" si="1"/>
        <v>-100</v>
      </c>
      <c r="L59" s="28"/>
      <c r="N59" s="30"/>
    </row>
    <row r="60" spans="1:14" ht="21">
      <c r="A60" s="23"/>
      <c r="B60" s="23" t="s">
        <v>15</v>
      </c>
      <c r="C60" s="23" t="s">
        <v>15</v>
      </c>
      <c r="D60" s="23" t="s">
        <v>42</v>
      </c>
      <c r="E60" s="23" t="s">
        <v>42</v>
      </c>
      <c r="F60" s="23">
        <v>53</v>
      </c>
      <c r="G60" s="23" t="s">
        <v>0</v>
      </c>
      <c r="H60" s="70">
        <v>14035</v>
      </c>
      <c r="I60" s="28"/>
      <c r="J60" s="29">
        <f t="shared" si="0"/>
        <v>-14035</v>
      </c>
      <c r="K60" s="27">
        <f t="shared" si="1"/>
        <v>-100</v>
      </c>
      <c r="L60" s="28"/>
      <c r="N60" s="30"/>
    </row>
    <row r="61" spans="1:14" ht="21">
      <c r="A61" s="23"/>
      <c r="B61" s="23" t="s">
        <v>15</v>
      </c>
      <c r="C61" s="23" t="s">
        <v>15</v>
      </c>
      <c r="D61" s="23" t="s">
        <v>42</v>
      </c>
      <c r="E61" s="23" t="s">
        <v>42</v>
      </c>
      <c r="F61" s="23">
        <v>54</v>
      </c>
      <c r="G61" s="23" t="s">
        <v>1</v>
      </c>
      <c r="H61" s="70">
        <v>7313</v>
      </c>
      <c r="I61" s="28"/>
      <c r="J61" s="29">
        <f t="shared" si="0"/>
        <v>-7313</v>
      </c>
      <c r="K61" s="27">
        <f t="shared" si="1"/>
        <v>-100</v>
      </c>
      <c r="L61" s="28"/>
      <c r="N61" s="30"/>
    </row>
    <row r="62" spans="1:14" ht="21">
      <c r="A62" s="23"/>
      <c r="B62" s="23" t="s">
        <v>15</v>
      </c>
      <c r="C62" s="23" t="s">
        <v>15</v>
      </c>
      <c r="D62" s="23" t="s">
        <v>42</v>
      </c>
      <c r="E62" s="23" t="s">
        <v>42</v>
      </c>
      <c r="F62" s="23">
        <v>55</v>
      </c>
      <c r="G62" s="23" t="s">
        <v>2</v>
      </c>
      <c r="H62" s="70">
        <v>8079</v>
      </c>
      <c r="I62" s="28"/>
      <c r="J62" s="29">
        <f t="shared" si="0"/>
        <v>-8079</v>
      </c>
      <c r="K62" s="27">
        <f t="shared" si="1"/>
        <v>-100</v>
      </c>
      <c r="L62" s="28"/>
      <c r="N62" s="30"/>
    </row>
    <row r="63" spans="1:14" ht="21">
      <c r="A63" s="23"/>
      <c r="B63" s="23" t="s">
        <v>15</v>
      </c>
      <c r="C63" s="23" t="s">
        <v>15</v>
      </c>
      <c r="D63" s="23" t="s">
        <v>42</v>
      </c>
      <c r="E63" s="23" t="s">
        <v>42</v>
      </c>
      <c r="F63" s="23">
        <v>56</v>
      </c>
      <c r="G63" s="23" t="s">
        <v>3</v>
      </c>
      <c r="H63" s="70">
        <v>7796</v>
      </c>
      <c r="I63" s="28"/>
      <c r="J63" s="29">
        <f t="shared" si="0"/>
        <v>-7796</v>
      </c>
      <c r="K63" s="27">
        <f t="shared" si="1"/>
        <v>-100</v>
      </c>
      <c r="L63" s="28"/>
      <c r="N63" s="30"/>
    </row>
    <row r="64" spans="1:14" ht="21">
      <c r="A64" s="23"/>
      <c r="B64" s="23" t="s">
        <v>15</v>
      </c>
      <c r="C64" s="23" t="s">
        <v>15</v>
      </c>
      <c r="D64" s="23" t="s">
        <v>42</v>
      </c>
      <c r="E64" s="23" t="s">
        <v>42</v>
      </c>
      <c r="F64" s="23">
        <v>57</v>
      </c>
      <c r="G64" s="23" t="s">
        <v>85</v>
      </c>
      <c r="H64" s="70">
        <v>7623</v>
      </c>
      <c r="I64" s="28"/>
      <c r="J64" s="29">
        <f t="shared" si="0"/>
        <v>-7623</v>
      </c>
      <c r="K64" s="27">
        <f t="shared" si="1"/>
        <v>-100</v>
      </c>
      <c r="L64" s="28"/>
      <c r="N64" s="30"/>
    </row>
    <row r="65" spans="1:14" ht="21">
      <c r="A65" s="23"/>
      <c r="B65" s="23" t="s">
        <v>15</v>
      </c>
      <c r="C65" s="23" t="s">
        <v>15</v>
      </c>
      <c r="D65" s="23" t="s">
        <v>42</v>
      </c>
      <c r="E65" s="23" t="s">
        <v>42</v>
      </c>
      <c r="F65" s="23">
        <v>58</v>
      </c>
      <c r="G65" s="23" t="s">
        <v>4</v>
      </c>
      <c r="H65" s="70">
        <v>15781</v>
      </c>
      <c r="I65" s="28"/>
      <c r="J65" s="29">
        <f t="shared" si="0"/>
        <v>-15781</v>
      </c>
      <c r="K65" s="27">
        <f t="shared" si="1"/>
        <v>-100</v>
      </c>
      <c r="L65" s="28"/>
      <c r="N65" s="30"/>
    </row>
    <row r="66" spans="1:14" ht="21">
      <c r="A66" s="23"/>
      <c r="B66" s="23" t="s">
        <v>15</v>
      </c>
      <c r="C66" s="23" t="s">
        <v>15</v>
      </c>
      <c r="D66" s="23" t="s">
        <v>42</v>
      </c>
      <c r="E66" s="23" t="s">
        <v>42</v>
      </c>
      <c r="F66" s="23">
        <v>59</v>
      </c>
      <c r="G66" s="23" t="s">
        <v>5</v>
      </c>
      <c r="H66" s="70">
        <v>5152</v>
      </c>
      <c r="I66" s="28"/>
      <c r="J66" s="29">
        <f t="shared" si="0"/>
        <v>-5152</v>
      </c>
      <c r="K66" s="27">
        <f t="shared" si="1"/>
        <v>-100</v>
      </c>
      <c r="L66" s="28"/>
      <c r="N66" s="30"/>
    </row>
    <row r="67" spans="1:14" ht="21">
      <c r="A67" s="23"/>
      <c r="B67" s="23" t="s">
        <v>15</v>
      </c>
      <c r="C67" s="23" t="s">
        <v>15</v>
      </c>
      <c r="D67" s="23" t="s">
        <v>42</v>
      </c>
      <c r="E67" s="23" t="s">
        <v>42</v>
      </c>
      <c r="F67" s="23">
        <v>60</v>
      </c>
      <c r="G67" s="23" t="s">
        <v>6</v>
      </c>
      <c r="H67" s="70">
        <v>3673</v>
      </c>
      <c r="I67" s="28"/>
      <c r="J67" s="29">
        <f t="shared" si="0"/>
        <v>-3673</v>
      </c>
      <c r="K67" s="27">
        <f t="shared" si="1"/>
        <v>-100</v>
      </c>
      <c r="L67" s="35"/>
      <c r="N67" s="30"/>
    </row>
    <row r="68" spans="1:14" ht="21">
      <c r="A68" s="23"/>
      <c r="B68" s="23" t="s">
        <v>15</v>
      </c>
      <c r="C68" s="23" t="s">
        <v>15</v>
      </c>
      <c r="D68" s="23" t="s">
        <v>48</v>
      </c>
      <c r="E68" s="23" t="s">
        <v>48</v>
      </c>
      <c r="F68" s="23">
        <v>61</v>
      </c>
      <c r="G68" s="23" t="s">
        <v>7</v>
      </c>
      <c r="H68" s="70">
        <v>6545</v>
      </c>
      <c r="I68" s="28"/>
      <c r="J68" s="29">
        <f t="shared" si="0"/>
        <v>-6545</v>
      </c>
      <c r="K68" s="27">
        <f t="shared" si="1"/>
        <v>-100</v>
      </c>
      <c r="L68" s="28"/>
      <c r="N68" s="30"/>
    </row>
    <row r="69" spans="1:14" ht="21">
      <c r="A69" s="23"/>
      <c r="B69" s="23" t="s">
        <v>15</v>
      </c>
      <c r="C69" s="23" t="s">
        <v>15</v>
      </c>
      <c r="D69" s="23" t="s">
        <v>48</v>
      </c>
      <c r="E69" s="23" t="s">
        <v>48</v>
      </c>
      <c r="F69" s="23">
        <v>62</v>
      </c>
      <c r="G69" s="23" t="s">
        <v>48</v>
      </c>
      <c r="H69" s="70">
        <v>4823</v>
      </c>
      <c r="I69" s="28"/>
      <c r="J69" s="29">
        <f t="shared" si="0"/>
        <v>-4823</v>
      </c>
      <c r="K69" s="27">
        <f t="shared" si="1"/>
        <v>-100</v>
      </c>
      <c r="L69" s="28"/>
      <c r="N69" s="30"/>
    </row>
    <row r="70" spans="1:14" ht="21">
      <c r="A70" s="23"/>
      <c r="B70" s="23" t="s">
        <v>15</v>
      </c>
      <c r="C70" s="23" t="s">
        <v>15</v>
      </c>
      <c r="D70" s="23" t="s">
        <v>48</v>
      </c>
      <c r="E70" s="23" t="s">
        <v>48</v>
      </c>
      <c r="F70" s="23">
        <v>63</v>
      </c>
      <c r="G70" s="23" t="s">
        <v>83</v>
      </c>
      <c r="H70" s="70">
        <v>12166</v>
      </c>
      <c r="I70" s="28"/>
      <c r="J70" s="29">
        <f t="shared" si="0"/>
        <v>-12166</v>
      </c>
      <c r="K70" s="27">
        <f t="shared" si="1"/>
        <v>-100</v>
      </c>
      <c r="L70" s="28"/>
      <c r="N70" s="30"/>
    </row>
    <row r="71" spans="1:14" ht="21">
      <c r="A71" s="23"/>
      <c r="B71" s="23" t="s">
        <v>15</v>
      </c>
      <c r="C71" s="23" t="s">
        <v>15</v>
      </c>
      <c r="D71" s="23" t="s">
        <v>48</v>
      </c>
      <c r="E71" s="23" t="s">
        <v>48</v>
      </c>
      <c r="F71" s="23">
        <v>64</v>
      </c>
      <c r="G71" s="23" t="s">
        <v>88</v>
      </c>
      <c r="H71" s="70">
        <v>4589</v>
      </c>
      <c r="I71" s="28"/>
      <c r="J71" s="29">
        <f t="shared" si="0"/>
        <v>-4589</v>
      </c>
      <c r="K71" s="27">
        <f t="shared" si="1"/>
        <v>-100</v>
      </c>
      <c r="L71" s="28"/>
      <c r="N71" s="30"/>
    </row>
    <row r="72" spans="1:14" ht="21">
      <c r="A72" s="23"/>
      <c r="B72" s="23" t="s">
        <v>15</v>
      </c>
      <c r="C72" s="23" t="s">
        <v>15</v>
      </c>
      <c r="D72" s="23" t="s">
        <v>50</v>
      </c>
      <c r="E72" s="23" t="s">
        <v>50</v>
      </c>
      <c r="F72" s="23">
        <v>65</v>
      </c>
      <c r="G72" s="23" t="s">
        <v>8</v>
      </c>
      <c r="H72" s="70">
        <v>13010</v>
      </c>
      <c r="I72" s="28"/>
      <c r="J72" s="29">
        <f t="shared" si="0"/>
        <v>-13010</v>
      </c>
      <c r="K72" s="27">
        <f t="shared" si="1"/>
        <v>-100</v>
      </c>
      <c r="L72" s="28"/>
      <c r="N72" s="30"/>
    </row>
    <row r="73" spans="1:14" ht="21">
      <c r="A73" s="23"/>
      <c r="B73" s="23" t="s">
        <v>15</v>
      </c>
      <c r="C73" s="23" t="s">
        <v>15</v>
      </c>
      <c r="D73" s="23" t="s">
        <v>50</v>
      </c>
      <c r="E73" s="23" t="s">
        <v>50</v>
      </c>
      <c r="F73" s="23">
        <v>66</v>
      </c>
      <c r="G73" s="23" t="s">
        <v>9</v>
      </c>
      <c r="H73" s="70">
        <v>14665</v>
      </c>
      <c r="I73" s="28"/>
      <c r="J73" s="29">
        <f t="shared" si="0"/>
        <v>-14665</v>
      </c>
      <c r="K73" s="27">
        <f t="shared" si="1"/>
        <v>-100</v>
      </c>
      <c r="L73" s="28"/>
      <c r="N73" s="30"/>
    </row>
    <row r="74" spans="1:14" ht="21">
      <c r="A74" s="23"/>
      <c r="B74" s="23" t="s">
        <v>15</v>
      </c>
      <c r="C74" s="23" t="s">
        <v>15</v>
      </c>
      <c r="D74" s="23" t="s">
        <v>50</v>
      </c>
      <c r="E74" s="23" t="s">
        <v>50</v>
      </c>
      <c r="F74" s="23">
        <v>67</v>
      </c>
      <c r="G74" s="23" t="s">
        <v>10</v>
      </c>
      <c r="H74" s="70">
        <v>23692</v>
      </c>
      <c r="I74" s="28"/>
      <c r="J74" s="29">
        <f>I74-H74</f>
        <v>-23692</v>
      </c>
      <c r="K74" s="27">
        <f>J74*100/H74</f>
        <v>-100</v>
      </c>
      <c r="L74" s="28"/>
      <c r="N74" s="30"/>
    </row>
    <row r="75" spans="1:14" ht="21">
      <c r="A75" s="23"/>
      <c r="B75" s="23" t="s">
        <v>15</v>
      </c>
      <c r="C75" s="23" t="s">
        <v>15</v>
      </c>
      <c r="D75" s="23" t="s">
        <v>50</v>
      </c>
      <c r="E75" s="23" t="s">
        <v>50</v>
      </c>
      <c r="F75" s="23">
        <v>68</v>
      </c>
      <c r="G75" s="23" t="s">
        <v>50</v>
      </c>
      <c r="H75" s="70">
        <v>10713</v>
      </c>
      <c r="I75" s="28"/>
      <c r="J75" s="29">
        <f>I75-H75</f>
        <v>-10713</v>
      </c>
      <c r="K75" s="27">
        <f>J75*100/H75</f>
        <v>-100</v>
      </c>
      <c r="L75" s="28"/>
      <c r="N75" s="30"/>
    </row>
    <row r="76" spans="1:14" ht="21">
      <c r="A76" s="23"/>
      <c r="B76" s="23" t="s">
        <v>15</v>
      </c>
      <c r="C76" s="23" t="s">
        <v>15</v>
      </c>
      <c r="D76" s="23" t="s">
        <v>50</v>
      </c>
      <c r="E76" s="23" t="s">
        <v>50</v>
      </c>
      <c r="F76" s="23">
        <v>69</v>
      </c>
      <c r="G76" s="23" t="s">
        <v>11</v>
      </c>
      <c r="H76" s="70">
        <v>11332</v>
      </c>
      <c r="I76" s="28"/>
      <c r="J76" s="29">
        <f>I76-H76</f>
        <v>-11332</v>
      </c>
      <c r="K76" s="27">
        <f>J76*100/H76</f>
        <v>-100</v>
      </c>
      <c r="L76" s="28"/>
      <c r="N76" s="30"/>
    </row>
    <row r="77" spans="1:12" ht="21">
      <c r="A77" s="23"/>
      <c r="B77" s="23"/>
      <c r="C77" s="23"/>
      <c r="D77" s="23"/>
      <c r="E77" s="36" t="s">
        <v>79</v>
      </c>
      <c r="F77" s="37"/>
      <c r="G77" s="38"/>
      <c r="H77" s="71"/>
      <c r="I77" s="24"/>
      <c r="J77" s="29">
        <f>I77-H77</f>
        <v>0</v>
      </c>
      <c r="K77" s="27"/>
      <c r="L77" s="28"/>
    </row>
    <row r="78" spans="1:12" ht="21">
      <c r="A78" s="39"/>
      <c r="B78" s="39"/>
      <c r="C78" s="39"/>
      <c r="D78" s="39"/>
      <c r="E78" s="40"/>
      <c r="F78" s="40"/>
      <c r="G78" s="40"/>
      <c r="H78" s="41"/>
      <c r="I78" s="42"/>
      <c r="J78" s="43"/>
      <c r="K78" s="44"/>
      <c r="L78" s="45"/>
    </row>
    <row r="79" spans="1:11" s="47" customFormat="1" ht="21">
      <c r="A79" s="46" t="s">
        <v>103</v>
      </c>
      <c r="H79" s="48"/>
      <c r="I79" s="49"/>
      <c r="J79" s="50"/>
      <c r="K79" s="51"/>
    </row>
    <row r="80" spans="1:11" s="47" customFormat="1" ht="21">
      <c r="A80" s="52"/>
      <c r="B80" s="53"/>
      <c r="H80" s="48"/>
      <c r="I80" s="49"/>
      <c r="K80" s="51"/>
    </row>
    <row r="81" spans="1:11" s="47" customFormat="1" ht="21">
      <c r="A81" s="54"/>
      <c r="B81" s="53"/>
      <c r="H81" s="48"/>
      <c r="I81" s="49"/>
      <c r="K81" s="51"/>
    </row>
    <row r="82" spans="1:11" s="47" customFormat="1" ht="21">
      <c r="A82" s="54"/>
      <c r="B82" s="53"/>
      <c r="H82" s="48"/>
      <c r="I82" s="49"/>
      <c r="K82" s="51"/>
    </row>
    <row r="83" spans="1:11" s="47" customFormat="1" ht="21">
      <c r="A83" s="54"/>
      <c r="B83" s="53"/>
      <c r="H83" s="48"/>
      <c r="I83" s="49"/>
      <c r="K83" s="51"/>
    </row>
    <row r="84" spans="1:11" s="47" customFormat="1" ht="21">
      <c r="A84" s="54"/>
      <c r="B84" s="53"/>
      <c r="H84" s="48"/>
      <c r="I84" s="49"/>
      <c r="K84" s="51"/>
    </row>
    <row r="85" spans="8:11" s="55" customFormat="1" ht="20.25">
      <c r="H85" s="56"/>
      <c r="I85" s="57"/>
      <c r="K85" s="58"/>
    </row>
    <row r="86" spans="6:11" s="55" customFormat="1" ht="20.25">
      <c r="F86" s="59" t="s">
        <v>94</v>
      </c>
      <c r="G86" s="60"/>
      <c r="H86" s="61"/>
      <c r="I86" s="62"/>
      <c r="K86" s="58"/>
    </row>
    <row r="87" spans="6:11" s="55" customFormat="1" ht="20.25">
      <c r="F87" s="63" t="s">
        <v>95</v>
      </c>
      <c r="G87" s="64"/>
      <c r="H87" s="65" t="s">
        <v>96</v>
      </c>
      <c r="I87" s="62"/>
      <c r="K87" s="58"/>
    </row>
    <row r="88" spans="5:11" s="55" customFormat="1" ht="20.25">
      <c r="E88" s="74" t="s">
        <v>99</v>
      </c>
      <c r="F88" s="63" t="s">
        <v>100</v>
      </c>
      <c r="G88" s="67"/>
      <c r="H88" s="61"/>
      <c r="I88" s="62"/>
      <c r="K88" s="58"/>
    </row>
    <row r="89" spans="6:11" s="55" customFormat="1" ht="20.25">
      <c r="F89" s="67"/>
      <c r="G89" s="67"/>
      <c r="H89" s="61"/>
      <c r="I89" s="62"/>
      <c r="K89" s="58"/>
    </row>
    <row r="90" spans="6:11" s="55" customFormat="1" ht="20.25">
      <c r="F90" s="67"/>
      <c r="G90" s="67"/>
      <c r="H90" s="61"/>
      <c r="I90" s="62"/>
      <c r="K90" s="58"/>
    </row>
    <row r="91" spans="6:11" s="55" customFormat="1" ht="21" customHeight="1">
      <c r="F91" s="67"/>
      <c r="G91" s="67"/>
      <c r="H91" s="61"/>
      <c r="I91" s="62"/>
      <c r="K91" s="58"/>
    </row>
    <row r="92" spans="6:11" s="55" customFormat="1" ht="14.25" customHeight="1">
      <c r="F92" s="59"/>
      <c r="G92" s="60"/>
      <c r="H92" s="61"/>
      <c r="I92" s="62"/>
      <c r="K92" s="58"/>
    </row>
    <row r="93" spans="6:11" s="55" customFormat="1" ht="20.25">
      <c r="F93" s="59" t="s">
        <v>97</v>
      </c>
      <c r="G93" s="60"/>
      <c r="H93" s="61"/>
      <c r="I93" s="62"/>
      <c r="K93" s="58"/>
    </row>
    <row r="94" spans="6:11" s="55" customFormat="1" ht="20.25">
      <c r="F94" s="59" t="s">
        <v>98</v>
      </c>
      <c r="G94" s="60"/>
      <c r="H94" s="61" t="s">
        <v>96</v>
      </c>
      <c r="I94" s="62"/>
      <c r="K94" s="58"/>
    </row>
    <row r="95" spans="5:11" s="55" customFormat="1" ht="20.25">
      <c r="E95" s="74" t="s">
        <v>99</v>
      </c>
      <c r="F95" s="66"/>
      <c r="G95" s="66"/>
      <c r="H95" s="61"/>
      <c r="I95" s="62"/>
      <c r="K95" s="58"/>
    </row>
    <row r="96" spans="6:11" s="55" customFormat="1" ht="20.25">
      <c r="F96" s="66" t="s">
        <v>101</v>
      </c>
      <c r="G96" s="66"/>
      <c r="H96" s="61"/>
      <c r="I96" s="62"/>
      <c r="K96" s="58"/>
    </row>
    <row r="97" spans="6:11" s="55" customFormat="1" ht="20.25">
      <c r="F97" s="59"/>
      <c r="H97" s="61"/>
      <c r="I97" s="62"/>
      <c r="K97" s="58"/>
    </row>
    <row r="98" spans="8:11" s="47" customFormat="1" ht="21">
      <c r="H98" s="48"/>
      <c r="I98" s="49"/>
      <c r="K98" s="51"/>
    </row>
    <row r="99" spans="8:11" s="47" customFormat="1" ht="21">
      <c r="H99" s="48"/>
      <c r="I99" s="49"/>
      <c r="K99" s="51"/>
    </row>
    <row r="100" spans="8:11" s="47" customFormat="1" ht="21">
      <c r="H100" s="48"/>
      <c r="I100" s="49"/>
      <c r="K100" s="51"/>
    </row>
    <row r="101" spans="8:11" s="47" customFormat="1" ht="27" customHeight="1">
      <c r="H101"/>
      <c r="I101" s="49"/>
      <c r="K101" s="51"/>
    </row>
    <row r="102" spans="8:11" s="47" customFormat="1" ht="21">
      <c r="H102" s="48"/>
      <c r="I102" s="49"/>
      <c r="K102" s="51"/>
    </row>
    <row r="103" spans="8:11" s="47" customFormat="1" ht="21">
      <c r="H103" s="48"/>
      <c r="I103" s="49"/>
      <c r="K103" s="51"/>
    </row>
    <row r="104" spans="8:11" s="47" customFormat="1" ht="21">
      <c r="H104" s="48"/>
      <c r="I104" s="49"/>
      <c r="K104" s="51"/>
    </row>
    <row r="105" spans="8:11" s="47" customFormat="1" ht="21">
      <c r="H105" s="48"/>
      <c r="I105" s="49"/>
      <c r="K105" s="51"/>
    </row>
    <row r="106" spans="8:11" s="47" customFormat="1" ht="21">
      <c r="H106" s="48"/>
      <c r="I106" s="49"/>
      <c r="K106" s="51"/>
    </row>
    <row r="107" spans="8:11" s="47" customFormat="1" ht="21">
      <c r="H107" s="48"/>
      <c r="I107" s="49"/>
      <c r="K107" s="51"/>
    </row>
    <row r="108" spans="8:11" s="47" customFormat="1" ht="21">
      <c r="H108" s="48"/>
      <c r="I108" s="49"/>
      <c r="K108" s="51"/>
    </row>
    <row r="109" spans="8:11" s="47" customFormat="1" ht="21">
      <c r="H109" s="48"/>
      <c r="I109" s="49"/>
      <c r="K109" s="51"/>
    </row>
    <row r="110" spans="8:11" s="47" customFormat="1" ht="21">
      <c r="H110" s="48"/>
      <c r="I110" s="49"/>
      <c r="K110" s="51"/>
    </row>
    <row r="111" spans="8:11" s="47" customFormat="1" ht="21">
      <c r="H111" s="48"/>
      <c r="I111" s="49"/>
      <c r="K111" s="51"/>
    </row>
    <row r="112" spans="8:11" s="47" customFormat="1" ht="21">
      <c r="H112" s="48"/>
      <c r="I112" s="49"/>
      <c r="K112" s="51"/>
    </row>
    <row r="113" spans="8:11" s="47" customFormat="1" ht="21">
      <c r="H113" s="48"/>
      <c r="I113" s="49"/>
      <c r="K113" s="51"/>
    </row>
    <row r="114" spans="8:11" s="47" customFormat="1" ht="21">
      <c r="H114" s="48"/>
      <c r="I114" s="49"/>
      <c r="K114" s="51"/>
    </row>
    <row r="115" spans="8:11" s="47" customFormat="1" ht="21">
      <c r="H115" s="48"/>
      <c r="I115" s="49"/>
      <c r="K115" s="51"/>
    </row>
    <row r="116" spans="8:11" s="47" customFormat="1" ht="21">
      <c r="H116" s="48"/>
      <c r="I116" s="49"/>
      <c r="K116" s="51"/>
    </row>
    <row r="117" spans="8:11" s="47" customFormat="1" ht="21">
      <c r="H117" s="48"/>
      <c r="I117" s="49"/>
      <c r="K117" s="51"/>
    </row>
    <row r="118" spans="8:11" s="47" customFormat="1" ht="21">
      <c r="H118" s="48"/>
      <c r="I118" s="49"/>
      <c r="K118" s="51"/>
    </row>
    <row r="119" spans="8:11" s="47" customFormat="1" ht="21">
      <c r="H119" s="48"/>
      <c r="I119" s="49"/>
      <c r="K119" s="51"/>
    </row>
    <row r="120" spans="8:11" s="47" customFormat="1" ht="21">
      <c r="H120" s="48"/>
      <c r="I120" s="49"/>
      <c r="K120" s="51"/>
    </row>
    <row r="121" spans="8:11" s="47" customFormat="1" ht="21">
      <c r="H121" s="48"/>
      <c r="I121" s="49"/>
      <c r="K121" s="51"/>
    </row>
    <row r="122" spans="8:11" s="47" customFormat="1" ht="21">
      <c r="H122" s="48"/>
      <c r="I122" s="49"/>
      <c r="K122" s="51"/>
    </row>
    <row r="123" spans="8:11" s="47" customFormat="1" ht="21">
      <c r="H123" s="48"/>
      <c r="I123" s="49"/>
      <c r="K123" s="51"/>
    </row>
    <row r="124" spans="8:11" s="47" customFormat="1" ht="21">
      <c r="H124" s="48"/>
      <c r="I124" s="49"/>
      <c r="K124" s="51"/>
    </row>
    <row r="125" spans="8:11" s="47" customFormat="1" ht="21">
      <c r="H125" s="48"/>
      <c r="I125" s="49"/>
      <c r="K125" s="51"/>
    </row>
    <row r="126" spans="8:11" s="47" customFormat="1" ht="21">
      <c r="H126" s="48"/>
      <c r="I126" s="49"/>
      <c r="K126" s="51"/>
    </row>
    <row r="127" spans="8:11" s="47" customFormat="1" ht="21">
      <c r="H127" s="48"/>
      <c r="I127" s="49"/>
      <c r="K127" s="51"/>
    </row>
    <row r="128" spans="8:11" s="47" customFormat="1" ht="21">
      <c r="H128" s="48"/>
      <c r="I128" s="49"/>
      <c r="K128" s="51"/>
    </row>
    <row r="129" spans="8:11" s="47" customFormat="1" ht="21">
      <c r="H129" s="48"/>
      <c r="I129" s="49"/>
      <c r="K129" s="51"/>
    </row>
    <row r="130" spans="8:11" s="47" customFormat="1" ht="21">
      <c r="H130" s="48"/>
      <c r="I130" s="49"/>
      <c r="K130" s="51"/>
    </row>
    <row r="131" spans="8:11" s="47" customFormat="1" ht="21">
      <c r="H131" s="48"/>
      <c r="I131" s="49"/>
      <c r="K131" s="51"/>
    </row>
    <row r="132" spans="8:11" s="47" customFormat="1" ht="21">
      <c r="H132" s="48"/>
      <c r="I132" s="49"/>
      <c r="K132" s="51"/>
    </row>
    <row r="133" spans="8:11" s="47" customFormat="1" ht="21">
      <c r="H133" s="48"/>
      <c r="I133" s="49"/>
      <c r="K133" s="51"/>
    </row>
    <row r="134" spans="8:11" s="47" customFormat="1" ht="21">
      <c r="H134" s="48"/>
      <c r="I134" s="49"/>
      <c r="K134" s="51"/>
    </row>
    <row r="135" spans="8:11" s="47" customFormat="1" ht="21">
      <c r="H135" s="48"/>
      <c r="I135" s="49"/>
      <c r="K135" s="51"/>
    </row>
    <row r="136" spans="8:11" s="47" customFormat="1" ht="21">
      <c r="H136" s="48"/>
      <c r="I136" s="49"/>
      <c r="K136" s="51"/>
    </row>
    <row r="137" spans="8:11" s="47" customFormat="1" ht="21">
      <c r="H137" s="48"/>
      <c r="I137" s="49"/>
      <c r="K137" s="51"/>
    </row>
    <row r="138" spans="8:11" s="47" customFormat="1" ht="21">
      <c r="H138" s="48"/>
      <c r="I138" s="49"/>
      <c r="K138" s="51"/>
    </row>
    <row r="139" spans="8:11" s="47" customFormat="1" ht="21">
      <c r="H139" s="48"/>
      <c r="I139" s="49"/>
      <c r="K139" s="51"/>
    </row>
    <row r="140" spans="8:11" s="47" customFormat="1" ht="21">
      <c r="H140" s="48"/>
      <c r="I140" s="49"/>
      <c r="K140" s="51"/>
    </row>
    <row r="141" spans="8:11" s="47" customFormat="1" ht="21">
      <c r="H141" s="48"/>
      <c r="I141" s="49"/>
      <c r="K141" s="51"/>
    </row>
    <row r="142" spans="8:11" s="47" customFormat="1" ht="21">
      <c r="H142" s="48"/>
      <c r="I142" s="49"/>
      <c r="K142" s="51"/>
    </row>
    <row r="143" spans="8:11" s="47" customFormat="1" ht="21">
      <c r="H143" s="48"/>
      <c r="I143" s="49"/>
      <c r="K143" s="51"/>
    </row>
    <row r="144" spans="8:11" s="47" customFormat="1" ht="21">
      <c r="H144" s="48"/>
      <c r="I144" s="49"/>
      <c r="K144" s="51"/>
    </row>
    <row r="145" spans="8:11" s="47" customFormat="1" ht="21">
      <c r="H145" s="48"/>
      <c r="I145" s="49"/>
      <c r="K145" s="51"/>
    </row>
    <row r="146" spans="8:11" s="47" customFormat="1" ht="21">
      <c r="H146" s="48"/>
      <c r="I146" s="49"/>
      <c r="K146" s="51"/>
    </row>
    <row r="147" spans="8:11" s="47" customFormat="1" ht="21">
      <c r="H147" s="48"/>
      <c r="I147" s="49"/>
      <c r="K147" s="51"/>
    </row>
    <row r="148" spans="8:11" s="47" customFormat="1" ht="21">
      <c r="H148" s="48"/>
      <c r="I148" s="49"/>
      <c r="K148" s="51"/>
    </row>
    <row r="149" spans="8:11" s="47" customFormat="1" ht="21">
      <c r="H149" s="48"/>
      <c r="I149" s="49"/>
      <c r="K149" s="51"/>
    </row>
    <row r="150" spans="8:11" s="47" customFormat="1" ht="21">
      <c r="H150" s="48"/>
      <c r="I150" s="49"/>
      <c r="K150" s="51"/>
    </row>
    <row r="151" spans="8:11" s="47" customFormat="1" ht="21">
      <c r="H151" s="48"/>
      <c r="I151" s="49"/>
      <c r="K151" s="51"/>
    </row>
    <row r="152" spans="8:11" s="47" customFormat="1" ht="21">
      <c r="H152" s="48"/>
      <c r="I152" s="49"/>
      <c r="K152" s="51"/>
    </row>
    <row r="153" spans="8:11" s="47" customFormat="1" ht="21">
      <c r="H153" s="48"/>
      <c r="I153" s="49"/>
      <c r="K153" s="51"/>
    </row>
    <row r="154" spans="8:11" s="47" customFormat="1" ht="21">
      <c r="H154" s="48"/>
      <c r="I154" s="49"/>
      <c r="K154" s="51"/>
    </row>
    <row r="155" spans="8:11" s="47" customFormat="1" ht="21">
      <c r="H155" s="48"/>
      <c r="I155" s="49"/>
      <c r="K155" s="51"/>
    </row>
    <row r="156" spans="8:11" s="47" customFormat="1" ht="21">
      <c r="H156" s="48"/>
      <c r="I156" s="49"/>
      <c r="K156" s="51"/>
    </row>
    <row r="157" spans="8:11" s="47" customFormat="1" ht="21">
      <c r="H157" s="48"/>
      <c r="I157" s="49"/>
      <c r="K157" s="51"/>
    </row>
    <row r="158" spans="8:11" s="47" customFormat="1" ht="21">
      <c r="H158" s="48"/>
      <c r="I158" s="49"/>
      <c r="K158" s="51"/>
    </row>
    <row r="159" spans="8:11" s="47" customFormat="1" ht="21">
      <c r="H159" s="48"/>
      <c r="I159" s="49"/>
      <c r="K159" s="51"/>
    </row>
    <row r="160" spans="8:11" s="47" customFormat="1" ht="21">
      <c r="H160" s="48"/>
      <c r="I160" s="49"/>
      <c r="K160" s="51"/>
    </row>
    <row r="161" spans="8:11" s="47" customFormat="1" ht="21">
      <c r="H161" s="48"/>
      <c r="I161" s="49"/>
      <c r="K161" s="51"/>
    </row>
    <row r="162" spans="8:11" s="47" customFormat="1" ht="21">
      <c r="H162" s="48"/>
      <c r="I162" s="49"/>
      <c r="K162" s="51"/>
    </row>
    <row r="163" spans="8:11" s="47" customFormat="1" ht="21">
      <c r="H163" s="48"/>
      <c r="I163" s="49"/>
      <c r="K163" s="51"/>
    </row>
    <row r="164" spans="8:11" s="47" customFormat="1" ht="21">
      <c r="H164" s="48"/>
      <c r="I164" s="49"/>
      <c r="K164" s="51"/>
    </row>
    <row r="165" spans="8:11" s="47" customFormat="1" ht="21">
      <c r="H165" s="48"/>
      <c r="I165" s="49"/>
      <c r="K165" s="51"/>
    </row>
    <row r="166" spans="8:11" s="47" customFormat="1" ht="21">
      <c r="H166" s="48"/>
      <c r="I166" s="49"/>
      <c r="K166" s="51"/>
    </row>
    <row r="167" spans="8:11" s="47" customFormat="1" ht="21">
      <c r="H167" s="48"/>
      <c r="I167" s="49"/>
      <c r="K167" s="51"/>
    </row>
    <row r="168" spans="8:11" s="47" customFormat="1" ht="21">
      <c r="H168" s="48"/>
      <c r="I168" s="49"/>
      <c r="K168" s="51"/>
    </row>
    <row r="169" spans="8:11" s="47" customFormat="1" ht="21">
      <c r="H169" s="48"/>
      <c r="I169" s="49"/>
      <c r="K169" s="51"/>
    </row>
    <row r="170" spans="8:11" s="47" customFormat="1" ht="21">
      <c r="H170" s="48"/>
      <c r="I170" s="49"/>
      <c r="K170" s="51"/>
    </row>
    <row r="171" spans="8:11" s="47" customFormat="1" ht="21">
      <c r="H171" s="48"/>
      <c r="I171" s="49"/>
      <c r="K171" s="51"/>
    </row>
    <row r="172" spans="8:11" s="47" customFormat="1" ht="21">
      <c r="H172" s="48"/>
      <c r="I172" s="49"/>
      <c r="K172" s="51"/>
    </row>
    <row r="173" spans="8:11" s="47" customFormat="1" ht="21">
      <c r="H173" s="48"/>
      <c r="I173" s="49"/>
      <c r="K173" s="51"/>
    </row>
    <row r="174" spans="8:11" s="47" customFormat="1" ht="21">
      <c r="H174" s="48"/>
      <c r="I174" s="49"/>
      <c r="K174" s="51"/>
    </row>
    <row r="175" spans="8:11" s="47" customFormat="1" ht="21">
      <c r="H175" s="48"/>
      <c r="I175" s="49"/>
      <c r="K175" s="51"/>
    </row>
    <row r="176" spans="8:11" s="47" customFormat="1" ht="21">
      <c r="H176" s="48"/>
      <c r="I176" s="49"/>
      <c r="K176" s="51"/>
    </row>
    <row r="177" spans="8:11" s="47" customFormat="1" ht="21">
      <c r="H177" s="48"/>
      <c r="I177" s="49"/>
      <c r="K177" s="51"/>
    </row>
    <row r="178" spans="8:11" s="47" customFormat="1" ht="21">
      <c r="H178" s="48"/>
      <c r="I178" s="49"/>
      <c r="K178" s="51"/>
    </row>
    <row r="179" spans="8:11" s="47" customFormat="1" ht="21">
      <c r="H179" s="48"/>
      <c r="I179" s="49"/>
      <c r="K179" s="51"/>
    </row>
    <row r="180" spans="8:11" s="47" customFormat="1" ht="21">
      <c r="H180" s="48"/>
      <c r="I180" s="49"/>
      <c r="K180" s="51"/>
    </row>
    <row r="181" spans="8:11" s="47" customFormat="1" ht="21">
      <c r="H181" s="48"/>
      <c r="I181" s="49"/>
      <c r="K181" s="51"/>
    </row>
    <row r="182" spans="8:11" s="47" customFormat="1" ht="21">
      <c r="H182" s="48"/>
      <c r="I182" s="49"/>
      <c r="K182" s="51"/>
    </row>
    <row r="183" spans="8:11" s="47" customFormat="1" ht="21">
      <c r="H183" s="48"/>
      <c r="I183" s="49"/>
      <c r="K183" s="51"/>
    </row>
    <row r="184" spans="8:11" s="47" customFormat="1" ht="21">
      <c r="H184" s="48"/>
      <c r="I184" s="49"/>
      <c r="K184" s="51"/>
    </row>
    <row r="185" spans="8:11" s="47" customFormat="1" ht="21">
      <c r="H185" s="48"/>
      <c r="I185" s="49"/>
      <c r="K185" s="51"/>
    </row>
    <row r="186" spans="8:11" s="47" customFormat="1" ht="21">
      <c r="H186" s="48"/>
      <c r="I186" s="49"/>
      <c r="K186" s="51"/>
    </row>
    <row r="187" spans="8:11" s="47" customFormat="1" ht="21">
      <c r="H187" s="48"/>
      <c r="I187" s="49"/>
      <c r="K187" s="51"/>
    </row>
    <row r="188" spans="8:11" s="47" customFormat="1" ht="21">
      <c r="H188" s="48"/>
      <c r="I188" s="49"/>
      <c r="K188" s="51"/>
    </row>
    <row r="189" spans="8:11" s="47" customFormat="1" ht="21">
      <c r="H189" s="48"/>
      <c r="I189" s="49"/>
      <c r="K189" s="51"/>
    </row>
    <row r="190" spans="8:11" s="47" customFormat="1" ht="21">
      <c r="H190" s="48"/>
      <c r="I190" s="49"/>
      <c r="K190" s="51"/>
    </row>
    <row r="191" spans="8:11" s="47" customFormat="1" ht="21">
      <c r="H191" s="48"/>
      <c r="I191" s="49"/>
      <c r="K191" s="51"/>
    </row>
    <row r="192" spans="8:11" s="47" customFormat="1" ht="21">
      <c r="H192" s="48"/>
      <c r="I192" s="49"/>
      <c r="K192" s="51"/>
    </row>
    <row r="193" spans="8:11" s="47" customFormat="1" ht="21">
      <c r="H193" s="48"/>
      <c r="I193" s="49"/>
      <c r="K193" s="51"/>
    </row>
    <row r="194" spans="8:11" s="47" customFormat="1" ht="21">
      <c r="H194" s="48"/>
      <c r="I194" s="49"/>
      <c r="K194" s="51"/>
    </row>
    <row r="195" spans="8:11" s="47" customFormat="1" ht="21">
      <c r="H195" s="48"/>
      <c r="I195" s="49"/>
      <c r="K195" s="51"/>
    </row>
    <row r="196" spans="8:11" s="47" customFormat="1" ht="21">
      <c r="H196" s="48"/>
      <c r="I196" s="49"/>
      <c r="K196" s="51"/>
    </row>
    <row r="197" spans="8:11" s="47" customFormat="1" ht="21">
      <c r="H197" s="48"/>
      <c r="I197" s="49"/>
      <c r="K197" s="51"/>
    </row>
    <row r="198" spans="8:11" s="47" customFormat="1" ht="21">
      <c r="H198" s="48"/>
      <c r="I198" s="49"/>
      <c r="K198" s="51"/>
    </row>
    <row r="199" spans="8:11" s="47" customFormat="1" ht="21">
      <c r="H199" s="48"/>
      <c r="I199" s="49"/>
      <c r="K199" s="51"/>
    </row>
    <row r="200" spans="8:11" s="47" customFormat="1" ht="21">
      <c r="H200" s="48"/>
      <c r="I200" s="49"/>
      <c r="K200" s="51"/>
    </row>
    <row r="201" spans="8:11" s="47" customFormat="1" ht="21">
      <c r="H201" s="48"/>
      <c r="I201" s="49"/>
      <c r="K201" s="51"/>
    </row>
    <row r="202" spans="8:11" s="47" customFormat="1" ht="21">
      <c r="H202" s="48"/>
      <c r="I202" s="49"/>
      <c r="K202" s="51"/>
    </row>
    <row r="203" spans="8:11" s="47" customFormat="1" ht="21">
      <c r="H203" s="48"/>
      <c r="I203" s="49"/>
      <c r="K203" s="51"/>
    </row>
    <row r="204" spans="8:11" s="47" customFormat="1" ht="21">
      <c r="H204" s="48"/>
      <c r="I204" s="49"/>
      <c r="K204" s="51"/>
    </row>
    <row r="205" spans="8:11" s="47" customFormat="1" ht="21">
      <c r="H205" s="48"/>
      <c r="I205" s="49"/>
      <c r="K205" s="51"/>
    </row>
    <row r="206" spans="8:11" s="47" customFormat="1" ht="21">
      <c r="H206" s="48"/>
      <c r="I206" s="49"/>
      <c r="K206" s="51"/>
    </row>
    <row r="207" spans="8:11" s="47" customFormat="1" ht="21">
      <c r="H207" s="48"/>
      <c r="I207" s="49"/>
      <c r="K207" s="51"/>
    </row>
    <row r="208" spans="8:11" s="47" customFormat="1" ht="21">
      <c r="H208" s="48"/>
      <c r="I208" s="49"/>
      <c r="K208" s="51"/>
    </row>
    <row r="209" spans="8:11" s="47" customFormat="1" ht="21">
      <c r="H209" s="48"/>
      <c r="I209" s="49"/>
      <c r="K209" s="51"/>
    </row>
    <row r="210" spans="8:11" s="47" customFormat="1" ht="21">
      <c r="H210" s="48"/>
      <c r="I210" s="49"/>
      <c r="K210" s="51"/>
    </row>
    <row r="211" spans="8:11" s="47" customFormat="1" ht="21">
      <c r="H211" s="48"/>
      <c r="I211" s="49"/>
      <c r="K211" s="51"/>
    </row>
    <row r="212" spans="8:11" s="47" customFormat="1" ht="21">
      <c r="H212" s="48"/>
      <c r="I212" s="49"/>
      <c r="K212" s="51"/>
    </row>
    <row r="213" spans="8:11" s="47" customFormat="1" ht="21">
      <c r="H213" s="48"/>
      <c r="I213" s="49"/>
      <c r="K213" s="51"/>
    </row>
    <row r="214" spans="8:11" s="47" customFormat="1" ht="21">
      <c r="H214" s="48"/>
      <c r="I214" s="49"/>
      <c r="K214" s="51"/>
    </row>
    <row r="215" spans="8:11" s="47" customFormat="1" ht="21">
      <c r="H215" s="48"/>
      <c r="I215" s="49"/>
      <c r="K215" s="51"/>
    </row>
    <row r="216" spans="8:11" s="47" customFormat="1" ht="21">
      <c r="H216" s="48"/>
      <c r="I216" s="49"/>
      <c r="K216" s="51"/>
    </row>
    <row r="217" spans="8:11" s="47" customFormat="1" ht="21">
      <c r="H217" s="48"/>
      <c r="I217" s="49"/>
      <c r="K217" s="51"/>
    </row>
    <row r="218" spans="8:11" s="47" customFormat="1" ht="21">
      <c r="H218" s="48"/>
      <c r="I218" s="49"/>
      <c r="K218" s="51"/>
    </row>
    <row r="219" spans="8:11" s="47" customFormat="1" ht="21">
      <c r="H219" s="48"/>
      <c r="I219" s="49"/>
      <c r="K219" s="51"/>
    </row>
    <row r="220" spans="8:11" s="47" customFormat="1" ht="21">
      <c r="H220" s="48"/>
      <c r="I220" s="49"/>
      <c r="K220" s="51"/>
    </row>
    <row r="221" spans="8:11" s="47" customFormat="1" ht="21">
      <c r="H221" s="48"/>
      <c r="I221" s="49"/>
      <c r="K221" s="51"/>
    </row>
    <row r="222" spans="8:11" s="47" customFormat="1" ht="21">
      <c r="H222" s="48"/>
      <c r="I222" s="49"/>
      <c r="K222" s="51"/>
    </row>
    <row r="223" spans="8:11" s="47" customFormat="1" ht="21">
      <c r="H223" s="48"/>
      <c r="I223" s="49"/>
      <c r="K223" s="51"/>
    </row>
    <row r="224" spans="8:11" s="47" customFormat="1" ht="21">
      <c r="H224" s="48"/>
      <c r="I224" s="49"/>
      <c r="K224" s="51"/>
    </row>
    <row r="225" spans="8:11" s="47" customFormat="1" ht="21">
      <c r="H225" s="48"/>
      <c r="I225" s="49"/>
      <c r="K225" s="51"/>
    </row>
    <row r="226" spans="8:11" s="47" customFormat="1" ht="21">
      <c r="H226" s="48"/>
      <c r="I226" s="49"/>
      <c r="K226" s="51"/>
    </row>
    <row r="227" spans="8:11" s="47" customFormat="1" ht="21">
      <c r="H227" s="48"/>
      <c r="I227" s="49"/>
      <c r="K227" s="51"/>
    </row>
    <row r="228" spans="8:11" s="47" customFormat="1" ht="21">
      <c r="H228" s="48"/>
      <c r="I228" s="49"/>
      <c r="K228" s="51"/>
    </row>
    <row r="229" spans="8:11" s="47" customFormat="1" ht="21">
      <c r="H229" s="48"/>
      <c r="I229" s="49"/>
      <c r="K229" s="51"/>
    </row>
    <row r="230" spans="8:11" s="47" customFormat="1" ht="21">
      <c r="H230" s="48"/>
      <c r="I230" s="49"/>
      <c r="K230" s="51"/>
    </row>
    <row r="231" spans="8:11" s="47" customFormat="1" ht="21">
      <c r="H231" s="48"/>
      <c r="I231" s="49"/>
      <c r="K231" s="51"/>
    </row>
    <row r="232" spans="8:11" s="47" customFormat="1" ht="21">
      <c r="H232" s="48"/>
      <c r="I232" s="49"/>
      <c r="K232" s="51"/>
    </row>
    <row r="233" spans="8:11" s="47" customFormat="1" ht="21">
      <c r="H233" s="48"/>
      <c r="I233" s="49"/>
      <c r="K233" s="51"/>
    </row>
    <row r="234" spans="8:11" s="47" customFormat="1" ht="21">
      <c r="H234" s="48"/>
      <c r="I234" s="49"/>
      <c r="K234" s="51"/>
    </row>
    <row r="235" spans="8:11" s="47" customFormat="1" ht="21">
      <c r="H235" s="48"/>
      <c r="I235" s="49"/>
      <c r="K235" s="51"/>
    </row>
    <row r="236" spans="8:11" s="47" customFormat="1" ht="21">
      <c r="H236" s="48"/>
      <c r="I236" s="49"/>
      <c r="K236" s="51"/>
    </row>
    <row r="237" spans="8:11" s="47" customFormat="1" ht="21">
      <c r="H237" s="48"/>
      <c r="I237" s="49"/>
      <c r="K237" s="51"/>
    </row>
    <row r="238" spans="8:11" s="47" customFormat="1" ht="21">
      <c r="H238" s="48"/>
      <c r="I238" s="49"/>
      <c r="K238" s="51"/>
    </row>
    <row r="239" spans="8:11" s="47" customFormat="1" ht="21">
      <c r="H239" s="48"/>
      <c r="I239" s="49"/>
      <c r="K239" s="51"/>
    </row>
    <row r="240" spans="8:11" s="47" customFormat="1" ht="21">
      <c r="H240" s="48"/>
      <c r="I240" s="49"/>
      <c r="K240" s="51"/>
    </row>
    <row r="241" spans="8:11" s="47" customFormat="1" ht="21">
      <c r="H241" s="48"/>
      <c r="I241" s="49"/>
      <c r="K241" s="51"/>
    </row>
    <row r="242" spans="8:11" s="47" customFormat="1" ht="21">
      <c r="H242" s="48"/>
      <c r="I242" s="49"/>
      <c r="K242" s="51"/>
    </row>
    <row r="243" spans="8:11" s="47" customFormat="1" ht="21">
      <c r="H243" s="48"/>
      <c r="I243" s="49"/>
      <c r="K243" s="51"/>
    </row>
    <row r="244" spans="8:11" s="47" customFormat="1" ht="21">
      <c r="H244" s="48"/>
      <c r="I244" s="49"/>
      <c r="K244" s="51"/>
    </row>
    <row r="245" spans="8:11" s="47" customFormat="1" ht="21">
      <c r="H245" s="48"/>
      <c r="I245" s="49"/>
      <c r="K245" s="51"/>
    </row>
    <row r="246" spans="8:11" s="47" customFormat="1" ht="21">
      <c r="H246" s="48"/>
      <c r="I246" s="49"/>
      <c r="K246" s="51"/>
    </row>
    <row r="247" spans="8:11" s="47" customFormat="1" ht="21">
      <c r="H247" s="48"/>
      <c r="I247" s="49"/>
      <c r="K247" s="51"/>
    </row>
    <row r="248" spans="8:11" s="47" customFormat="1" ht="21">
      <c r="H248" s="48"/>
      <c r="I248" s="49"/>
      <c r="K248" s="51"/>
    </row>
    <row r="249" spans="8:11" s="47" customFormat="1" ht="21">
      <c r="H249" s="48"/>
      <c r="I249" s="49"/>
      <c r="K249" s="51"/>
    </row>
    <row r="250" spans="8:11" s="47" customFormat="1" ht="21">
      <c r="H250" s="48"/>
      <c r="I250" s="49"/>
      <c r="K250" s="51"/>
    </row>
    <row r="251" spans="8:11" s="47" customFormat="1" ht="21">
      <c r="H251" s="48"/>
      <c r="I251" s="49"/>
      <c r="K251" s="51"/>
    </row>
    <row r="252" spans="8:11" s="47" customFormat="1" ht="21">
      <c r="H252" s="48"/>
      <c r="I252" s="49"/>
      <c r="K252" s="51"/>
    </row>
    <row r="253" spans="8:11" s="47" customFormat="1" ht="21">
      <c r="H253" s="48"/>
      <c r="I253" s="49"/>
      <c r="K253" s="51"/>
    </row>
    <row r="254" spans="8:11" s="47" customFormat="1" ht="21">
      <c r="H254" s="48"/>
      <c r="I254" s="49"/>
      <c r="K254" s="51"/>
    </row>
    <row r="255" spans="8:11" s="47" customFormat="1" ht="21">
      <c r="H255" s="48"/>
      <c r="I255" s="49"/>
      <c r="K255" s="51"/>
    </row>
    <row r="256" spans="8:11" s="47" customFormat="1" ht="21">
      <c r="H256" s="48"/>
      <c r="I256" s="49"/>
      <c r="K256" s="51"/>
    </row>
    <row r="257" spans="8:11" s="47" customFormat="1" ht="21">
      <c r="H257" s="48"/>
      <c r="I257" s="49"/>
      <c r="K257" s="51"/>
    </row>
    <row r="258" spans="8:11" s="47" customFormat="1" ht="21">
      <c r="H258" s="48"/>
      <c r="I258" s="49"/>
      <c r="K258" s="51"/>
    </row>
    <row r="259" spans="8:11" s="47" customFormat="1" ht="21">
      <c r="H259" s="48"/>
      <c r="I259" s="49"/>
      <c r="K259" s="51"/>
    </row>
    <row r="260" spans="8:11" s="47" customFormat="1" ht="21">
      <c r="H260" s="48"/>
      <c r="I260" s="49"/>
      <c r="K260" s="51"/>
    </row>
    <row r="261" spans="8:11" s="47" customFormat="1" ht="21">
      <c r="H261" s="48"/>
      <c r="I261" s="49"/>
      <c r="K261" s="51"/>
    </row>
    <row r="262" spans="8:11" s="47" customFormat="1" ht="21">
      <c r="H262" s="48"/>
      <c r="I262" s="49"/>
      <c r="K262" s="51"/>
    </row>
    <row r="263" spans="8:11" s="47" customFormat="1" ht="21">
      <c r="H263" s="48"/>
      <c r="I263" s="49"/>
      <c r="K263" s="51"/>
    </row>
    <row r="264" spans="8:11" s="47" customFormat="1" ht="21">
      <c r="H264" s="48"/>
      <c r="I264" s="49"/>
      <c r="K264" s="51"/>
    </row>
    <row r="265" spans="8:11" s="47" customFormat="1" ht="21">
      <c r="H265" s="48"/>
      <c r="I265" s="49"/>
      <c r="K265" s="51"/>
    </row>
    <row r="266" spans="8:11" s="47" customFormat="1" ht="21">
      <c r="H266" s="48"/>
      <c r="I266" s="49"/>
      <c r="K266" s="51"/>
    </row>
    <row r="267" spans="8:11" s="47" customFormat="1" ht="21">
      <c r="H267" s="48"/>
      <c r="I267" s="49"/>
      <c r="K267" s="51"/>
    </row>
    <row r="268" spans="8:11" s="47" customFormat="1" ht="21">
      <c r="H268" s="48"/>
      <c r="I268" s="49"/>
      <c r="K268" s="51"/>
    </row>
    <row r="269" spans="8:11" s="47" customFormat="1" ht="21">
      <c r="H269" s="48"/>
      <c r="I269" s="49"/>
      <c r="K269" s="51"/>
    </row>
    <row r="270" spans="8:11" s="47" customFormat="1" ht="21">
      <c r="H270" s="48"/>
      <c r="I270" s="49"/>
      <c r="K270" s="51"/>
    </row>
    <row r="271" spans="8:11" s="47" customFormat="1" ht="21">
      <c r="H271" s="48"/>
      <c r="I271" s="49"/>
      <c r="K271" s="51"/>
    </row>
    <row r="272" spans="8:11" s="47" customFormat="1" ht="21">
      <c r="H272" s="48"/>
      <c r="I272" s="49"/>
      <c r="K272" s="51"/>
    </row>
    <row r="273" spans="8:11" s="47" customFormat="1" ht="21">
      <c r="H273" s="48"/>
      <c r="I273" s="49"/>
      <c r="K273" s="51"/>
    </row>
    <row r="274" spans="8:11" s="47" customFormat="1" ht="21">
      <c r="H274" s="48"/>
      <c r="I274" s="49"/>
      <c r="K274" s="51"/>
    </row>
    <row r="275" spans="8:11" s="47" customFormat="1" ht="21">
      <c r="H275" s="48"/>
      <c r="I275" s="49"/>
      <c r="K275" s="51"/>
    </row>
    <row r="276" spans="8:11" s="47" customFormat="1" ht="21">
      <c r="H276" s="48"/>
      <c r="I276" s="49"/>
      <c r="K276" s="51"/>
    </row>
    <row r="277" spans="8:11" s="47" customFormat="1" ht="21">
      <c r="H277" s="48"/>
      <c r="I277" s="49"/>
      <c r="K277" s="51"/>
    </row>
    <row r="278" spans="8:11" s="47" customFormat="1" ht="21">
      <c r="H278" s="48"/>
      <c r="I278" s="49"/>
      <c r="K278" s="51"/>
    </row>
    <row r="279" spans="8:11" s="47" customFormat="1" ht="21">
      <c r="H279" s="48"/>
      <c r="I279" s="49"/>
      <c r="K279" s="51"/>
    </row>
    <row r="280" spans="8:11" s="47" customFormat="1" ht="21">
      <c r="H280" s="48"/>
      <c r="I280" s="49"/>
      <c r="K280" s="51"/>
    </row>
    <row r="281" spans="8:11" s="47" customFormat="1" ht="21">
      <c r="H281" s="48"/>
      <c r="I281" s="49"/>
      <c r="K281" s="51"/>
    </row>
    <row r="282" spans="8:11" s="47" customFormat="1" ht="21">
      <c r="H282" s="48"/>
      <c r="I282" s="49"/>
      <c r="K282" s="51"/>
    </row>
    <row r="283" spans="8:11" s="47" customFormat="1" ht="21">
      <c r="H283" s="48"/>
      <c r="I283" s="49"/>
      <c r="K283" s="51"/>
    </row>
    <row r="284" spans="8:11" s="47" customFormat="1" ht="21">
      <c r="H284" s="48"/>
      <c r="I284" s="49"/>
      <c r="K284" s="51"/>
    </row>
    <row r="285" spans="8:11" s="47" customFormat="1" ht="21">
      <c r="H285" s="48"/>
      <c r="I285" s="49"/>
      <c r="K285" s="51"/>
    </row>
    <row r="286" spans="8:11" s="47" customFormat="1" ht="21">
      <c r="H286" s="48"/>
      <c r="I286" s="49"/>
      <c r="K286" s="51"/>
    </row>
    <row r="287" spans="8:11" s="47" customFormat="1" ht="21">
      <c r="H287" s="48"/>
      <c r="I287" s="49"/>
      <c r="K287" s="51"/>
    </row>
    <row r="288" spans="8:11" s="47" customFormat="1" ht="21">
      <c r="H288" s="48"/>
      <c r="I288" s="49"/>
      <c r="K288" s="51"/>
    </row>
    <row r="289" spans="8:11" s="47" customFormat="1" ht="21">
      <c r="H289" s="48"/>
      <c r="I289" s="49"/>
      <c r="K289" s="51"/>
    </row>
    <row r="290" spans="8:11" s="47" customFormat="1" ht="21">
      <c r="H290" s="48"/>
      <c r="I290" s="49"/>
      <c r="K290" s="51"/>
    </row>
    <row r="291" spans="8:11" s="47" customFormat="1" ht="21">
      <c r="H291" s="48"/>
      <c r="I291" s="49"/>
      <c r="K291" s="51"/>
    </row>
    <row r="292" spans="8:11" s="47" customFormat="1" ht="21">
      <c r="H292" s="48"/>
      <c r="I292" s="49"/>
      <c r="K292" s="51"/>
    </row>
    <row r="293" spans="8:11" s="47" customFormat="1" ht="21">
      <c r="H293" s="48"/>
      <c r="I293" s="49"/>
      <c r="K293" s="51"/>
    </row>
    <row r="294" spans="8:11" s="47" customFormat="1" ht="21">
      <c r="H294" s="48"/>
      <c r="I294" s="49"/>
      <c r="K294" s="51"/>
    </row>
    <row r="295" spans="8:11" s="47" customFormat="1" ht="21">
      <c r="H295" s="48"/>
      <c r="I295" s="49"/>
      <c r="K295" s="51"/>
    </row>
    <row r="296" spans="8:11" s="47" customFormat="1" ht="21">
      <c r="H296" s="48"/>
      <c r="I296" s="49"/>
      <c r="K296" s="51"/>
    </row>
    <row r="297" spans="8:11" s="47" customFormat="1" ht="21">
      <c r="H297" s="48"/>
      <c r="I297" s="49"/>
      <c r="K297" s="51"/>
    </row>
    <row r="298" spans="8:11" s="47" customFormat="1" ht="21">
      <c r="H298" s="48"/>
      <c r="I298" s="49"/>
      <c r="K298" s="51"/>
    </row>
    <row r="299" spans="8:11" s="47" customFormat="1" ht="21">
      <c r="H299" s="48"/>
      <c r="I299" s="49"/>
      <c r="K299" s="51"/>
    </row>
    <row r="300" spans="8:11" s="47" customFormat="1" ht="21">
      <c r="H300" s="48"/>
      <c r="I300" s="49"/>
      <c r="K300" s="51"/>
    </row>
    <row r="301" spans="8:11" s="47" customFormat="1" ht="21">
      <c r="H301" s="48"/>
      <c r="I301" s="49"/>
      <c r="K301" s="51"/>
    </row>
    <row r="302" spans="8:11" s="47" customFormat="1" ht="21">
      <c r="H302" s="48"/>
      <c r="I302" s="49"/>
      <c r="K302" s="51"/>
    </row>
    <row r="303" spans="8:11" s="47" customFormat="1" ht="21">
      <c r="H303" s="48"/>
      <c r="I303" s="49"/>
      <c r="K303" s="51"/>
    </row>
    <row r="304" spans="8:11" s="47" customFormat="1" ht="21">
      <c r="H304" s="48"/>
      <c r="I304" s="49"/>
      <c r="K304" s="51"/>
    </row>
    <row r="305" spans="8:11" s="47" customFormat="1" ht="21">
      <c r="H305" s="48"/>
      <c r="I305" s="49"/>
      <c r="K305" s="51"/>
    </row>
    <row r="306" spans="8:11" s="47" customFormat="1" ht="21">
      <c r="H306" s="48"/>
      <c r="I306" s="49"/>
      <c r="K306" s="51"/>
    </row>
    <row r="307" spans="8:11" s="47" customFormat="1" ht="21">
      <c r="H307" s="48"/>
      <c r="I307" s="49"/>
      <c r="K307" s="51"/>
    </row>
    <row r="308" spans="8:11" s="47" customFormat="1" ht="21">
      <c r="H308" s="48"/>
      <c r="I308" s="49"/>
      <c r="K308" s="51"/>
    </row>
    <row r="309" spans="8:11" s="47" customFormat="1" ht="21">
      <c r="H309" s="48"/>
      <c r="I309" s="49"/>
      <c r="K309" s="51"/>
    </row>
    <row r="310" spans="8:11" s="47" customFormat="1" ht="21">
      <c r="H310" s="48"/>
      <c r="I310" s="49"/>
      <c r="K310" s="51"/>
    </row>
    <row r="311" spans="8:11" s="47" customFormat="1" ht="21">
      <c r="H311" s="48"/>
      <c r="I311" s="49"/>
      <c r="K311" s="51"/>
    </row>
    <row r="312" spans="8:11" s="47" customFormat="1" ht="21">
      <c r="H312" s="48"/>
      <c r="I312" s="49"/>
      <c r="K312" s="51"/>
    </row>
    <row r="313" spans="8:11" s="47" customFormat="1" ht="21">
      <c r="H313" s="48"/>
      <c r="I313" s="49"/>
      <c r="K313" s="51"/>
    </row>
    <row r="314" spans="8:11" s="47" customFormat="1" ht="21">
      <c r="H314" s="48"/>
      <c r="I314" s="49"/>
      <c r="K314" s="51"/>
    </row>
    <row r="315" spans="8:11" s="47" customFormat="1" ht="21">
      <c r="H315" s="48"/>
      <c r="I315" s="49"/>
      <c r="K315" s="51"/>
    </row>
    <row r="316" spans="8:11" s="47" customFormat="1" ht="21">
      <c r="H316" s="48"/>
      <c r="I316" s="49"/>
      <c r="K316" s="51"/>
    </row>
    <row r="317" spans="8:11" s="47" customFormat="1" ht="21">
      <c r="H317" s="48"/>
      <c r="I317" s="49"/>
      <c r="K317" s="51"/>
    </row>
    <row r="318" spans="8:11" s="47" customFormat="1" ht="21">
      <c r="H318" s="48"/>
      <c r="I318" s="49"/>
      <c r="K318" s="51"/>
    </row>
    <row r="319" spans="8:11" s="47" customFormat="1" ht="21">
      <c r="H319" s="48"/>
      <c r="I319" s="49"/>
      <c r="K319" s="51"/>
    </row>
    <row r="320" spans="8:11" s="47" customFormat="1" ht="21">
      <c r="H320" s="48"/>
      <c r="I320" s="49"/>
      <c r="K320" s="51"/>
    </row>
    <row r="321" spans="8:11" s="47" customFormat="1" ht="21">
      <c r="H321" s="48"/>
      <c r="I321" s="49"/>
      <c r="K321" s="51"/>
    </row>
    <row r="322" spans="8:11" s="47" customFormat="1" ht="21">
      <c r="H322" s="48"/>
      <c r="I322" s="49"/>
      <c r="K322" s="51"/>
    </row>
    <row r="323" spans="8:11" s="47" customFormat="1" ht="21">
      <c r="H323" s="48"/>
      <c r="I323" s="49"/>
      <c r="K323" s="51"/>
    </row>
    <row r="324" spans="8:11" s="47" customFormat="1" ht="21">
      <c r="H324" s="48"/>
      <c r="I324" s="49"/>
      <c r="K324" s="51"/>
    </row>
    <row r="325" spans="8:11" s="47" customFormat="1" ht="21">
      <c r="H325" s="48"/>
      <c r="I325" s="49"/>
      <c r="K325" s="51"/>
    </row>
    <row r="326" spans="8:11" s="47" customFormat="1" ht="21">
      <c r="H326" s="48"/>
      <c r="I326" s="49"/>
      <c r="K326" s="51"/>
    </row>
    <row r="327" spans="8:11" s="47" customFormat="1" ht="21">
      <c r="H327" s="48"/>
      <c r="I327" s="49"/>
      <c r="K327" s="51"/>
    </row>
    <row r="328" spans="8:11" s="47" customFormat="1" ht="21">
      <c r="H328" s="48"/>
      <c r="I328" s="49"/>
      <c r="K328" s="51"/>
    </row>
    <row r="329" spans="8:11" s="47" customFormat="1" ht="21">
      <c r="H329" s="48"/>
      <c r="I329" s="49"/>
      <c r="K329" s="51"/>
    </row>
    <row r="330" spans="8:11" s="47" customFormat="1" ht="21">
      <c r="H330" s="48"/>
      <c r="I330" s="49"/>
      <c r="K330" s="51"/>
    </row>
    <row r="331" spans="8:11" s="47" customFormat="1" ht="21">
      <c r="H331" s="48"/>
      <c r="I331" s="49"/>
      <c r="K331" s="51"/>
    </row>
    <row r="332" spans="8:11" s="47" customFormat="1" ht="21">
      <c r="H332" s="48"/>
      <c r="I332" s="49"/>
      <c r="K332" s="51"/>
    </row>
    <row r="333" spans="8:11" s="47" customFormat="1" ht="21">
      <c r="H333" s="48"/>
      <c r="I333" s="49"/>
      <c r="K333" s="51"/>
    </row>
    <row r="334" spans="8:11" s="47" customFormat="1" ht="21">
      <c r="H334" s="48"/>
      <c r="I334" s="49"/>
      <c r="K334" s="51"/>
    </row>
    <row r="335" spans="8:11" s="47" customFormat="1" ht="21">
      <c r="H335" s="48"/>
      <c r="I335" s="49"/>
      <c r="K335" s="51"/>
    </row>
    <row r="336" spans="8:11" s="47" customFormat="1" ht="21">
      <c r="H336" s="48"/>
      <c r="I336" s="49"/>
      <c r="K336" s="51"/>
    </row>
    <row r="337" spans="8:11" s="47" customFormat="1" ht="21">
      <c r="H337" s="48"/>
      <c r="I337" s="49"/>
      <c r="K337" s="51"/>
    </row>
    <row r="338" spans="8:11" s="47" customFormat="1" ht="21">
      <c r="H338" s="48"/>
      <c r="I338" s="49"/>
      <c r="K338" s="51"/>
    </row>
    <row r="339" spans="8:11" s="47" customFormat="1" ht="21">
      <c r="H339" s="48"/>
      <c r="I339" s="49"/>
      <c r="K339" s="51"/>
    </row>
    <row r="340" spans="8:11" s="47" customFormat="1" ht="21">
      <c r="H340" s="48"/>
      <c r="I340" s="49"/>
      <c r="K340" s="51"/>
    </row>
    <row r="341" spans="8:11" s="47" customFormat="1" ht="21">
      <c r="H341" s="48"/>
      <c r="I341" s="49"/>
      <c r="K341" s="51"/>
    </row>
    <row r="342" spans="8:11" s="47" customFormat="1" ht="21">
      <c r="H342" s="48"/>
      <c r="I342" s="49"/>
      <c r="K342" s="51"/>
    </row>
    <row r="343" spans="8:11" s="47" customFormat="1" ht="21">
      <c r="H343" s="48"/>
      <c r="I343" s="49"/>
      <c r="K343" s="51"/>
    </row>
    <row r="344" spans="8:11" s="47" customFormat="1" ht="21">
      <c r="H344" s="48"/>
      <c r="I344" s="49"/>
      <c r="K344" s="51"/>
    </row>
    <row r="345" spans="8:11" s="47" customFormat="1" ht="21">
      <c r="H345" s="48"/>
      <c r="I345" s="49"/>
      <c r="K345" s="51"/>
    </row>
    <row r="346" spans="8:11" s="47" customFormat="1" ht="21">
      <c r="H346" s="48"/>
      <c r="I346" s="49"/>
      <c r="K346" s="51"/>
    </row>
    <row r="347" spans="8:11" s="47" customFormat="1" ht="21">
      <c r="H347" s="48"/>
      <c r="I347" s="49"/>
      <c r="K347" s="51"/>
    </row>
    <row r="348" spans="8:11" s="47" customFormat="1" ht="21">
      <c r="H348" s="48"/>
      <c r="I348" s="49"/>
      <c r="K348" s="51"/>
    </row>
    <row r="349" spans="8:11" s="47" customFormat="1" ht="21">
      <c r="H349" s="48"/>
      <c r="I349" s="49"/>
      <c r="K349" s="51"/>
    </row>
    <row r="350" spans="8:11" s="47" customFormat="1" ht="21">
      <c r="H350" s="48"/>
      <c r="I350" s="49"/>
      <c r="K350" s="51"/>
    </row>
    <row r="351" spans="8:11" s="47" customFormat="1" ht="21">
      <c r="H351" s="48"/>
      <c r="I351" s="49"/>
      <c r="K351" s="51"/>
    </row>
    <row r="352" spans="8:11" s="47" customFormat="1" ht="21">
      <c r="H352" s="48"/>
      <c r="I352" s="49"/>
      <c r="K352" s="51"/>
    </row>
    <row r="353" spans="8:11" s="47" customFormat="1" ht="21">
      <c r="H353" s="48"/>
      <c r="I353" s="49"/>
      <c r="K353" s="51"/>
    </row>
    <row r="354" spans="8:11" s="47" customFormat="1" ht="21">
      <c r="H354" s="48"/>
      <c r="I354" s="49"/>
      <c r="K354" s="51"/>
    </row>
    <row r="355" spans="8:11" s="47" customFormat="1" ht="21">
      <c r="H355" s="48"/>
      <c r="I355" s="49"/>
      <c r="K355" s="51"/>
    </row>
    <row r="356" spans="8:11" s="47" customFormat="1" ht="21">
      <c r="H356" s="48"/>
      <c r="I356" s="49"/>
      <c r="K356" s="51"/>
    </row>
    <row r="357" spans="8:11" s="47" customFormat="1" ht="21">
      <c r="H357" s="48"/>
      <c r="I357" s="49"/>
      <c r="K357" s="51"/>
    </row>
    <row r="358" spans="8:11" s="47" customFormat="1" ht="21">
      <c r="H358" s="48"/>
      <c r="I358" s="49"/>
      <c r="K358" s="51"/>
    </row>
    <row r="359" spans="8:11" s="47" customFormat="1" ht="21">
      <c r="H359" s="48"/>
      <c r="I359" s="49"/>
      <c r="K359" s="51"/>
    </row>
    <row r="360" spans="8:11" s="47" customFormat="1" ht="21">
      <c r="H360" s="48"/>
      <c r="I360" s="49"/>
      <c r="K360" s="51"/>
    </row>
    <row r="361" spans="8:11" s="47" customFormat="1" ht="21">
      <c r="H361" s="48"/>
      <c r="I361" s="49"/>
      <c r="K361" s="51"/>
    </row>
    <row r="362" spans="8:11" s="47" customFormat="1" ht="21">
      <c r="H362" s="48"/>
      <c r="I362" s="49"/>
      <c r="K362" s="51"/>
    </row>
    <row r="363" spans="8:11" s="47" customFormat="1" ht="21">
      <c r="H363" s="48"/>
      <c r="I363" s="49"/>
      <c r="K363" s="51"/>
    </row>
    <row r="364" spans="8:11" s="47" customFormat="1" ht="21">
      <c r="H364" s="48"/>
      <c r="I364" s="49"/>
      <c r="K364" s="51"/>
    </row>
    <row r="365" spans="8:11" s="47" customFormat="1" ht="21">
      <c r="H365" s="48"/>
      <c r="I365" s="49"/>
      <c r="K365" s="51"/>
    </row>
    <row r="366" spans="8:11" s="47" customFormat="1" ht="21">
      <c r="H366" s="48"/>
      <c r="I366" s="49"/>
      <c r="K366" s="51"/>
    </row>
    <row r="367" spans="8:11" s="47" customFormat="1" ht="21">
      <c r="H367" s="48"/>
      <c r="I367" s="49"/>
      <c r="K367" s="51"/>
    </row>
    <row r="368" spans="8:11" s="47" customFormat="1" ht="21">
      <c r="H368" s="48"/>
      <c r="I368" s="49"/>
      <c r="K368" s="51"/>
    </row>
    <row r="369" spans="8:11" s="47" customFormat="1" ht="21">
      <c r="H369" s="48"/>
      <c r="I369" s="49"/>
      <c r="K369" s="51"/>
    </row>
    <row r="370" spans="8:11" s="47" customFormat="1" ht="21">
      <c r="H370" s="48"/>
      <c r="I370" s="49"/>
      <c r="K370" s="51"/>
    </row>
    <row r="371" spans="8:11" s="47" customFormat="1" ht="21">
      <c r="H371" s="48"/>
      <c r="I371" s="49"/>
      <c r="K371" s="51"/>
    </row>
    <row r="372" spans="8:11" s="47" customFormat="1" ht="21">
      <c r="H372" s="48"/>
      <c r="I372" s="49"/>
      <c r="K372" s="51"/>
    </row>
    <row r="373" spans="8:11" s="47" customFormat="1" ht="21">
      <c r="H373" s="48"/>
      <c r="I373" s="49"/>
      <c r="K373" s="51"/>
    </row>
    <row r="374" spans="8:11" s="47" customFormat="1" ht="21">
      <c r="H374" s="48"/>
      <c r="I374" s="49"/>
      <c r="K374" s="51"/>
    </row>
    <row r="375" spans="8:11" s="47" customFormat="1" ht="21">
      <c r="H375" s="48"/>
      <c r="I375" s="49"/>
      <c r="K375" s="51"/>
    </row>
    <row r="376" spans="8:11" s="47" customFormat="1" ht="21">
      <c r="H376" s="48"/>
      <c r="I376" s="49"/>
      <c r="K376" s="51"/>
    </row>
    <row r="377" spans="8:11" s="47" customFormat="1" ht="21">
      <c r="H377" s="48"/>
      <c r="I377" s="49"/>
      <c r="K377" s="51"/>
    </row>
    <row r="378" spans="8:11" s="47" customFormat="1" ht="21">
      <c r="H378" s="48"/>
      <c r="I378" s="49"/>
      <c r="K378" s="51"/>
    </row>
    <row r="379" spans="8:11" s="47" customFormat="1" ht="21">
      <c r="H379" s="48"/>
      <c r="I379" s="49"/>
      <c r="K379" s="51"/>
    </row>
    <row r="380" spans="8:11" s="47" customFormat="1" ht="21">
      <c r="H380" s="48"/>
      <c r="I380" s="49"/>
      <c r="K380" s="51"/>
    </row>
    <row r="381" spans="8:11" s="47" customFormat="1" ht="21">
      <c r="H381" s="48"/>
      <c r="I381" s="49"/>
      <c r="K381" s="51"/>
    </row>
    <row r="382" spans="8:11" s="47" customFormat="1" ht="21">
      <c r="H382" s="48"/>
      <c r="I382" s="49"/>
      <c r="K382" s="51"/>
    </row>
    <row r="383" spans="8:11" s="47" customFormat="1" ht="21">
      <c r="H383" s="48"/>
      <c r="I383" s="49"/>
      <c r="K383" s="51"/>
    </row>
    <row r="384" spans="8:11" s="47" customFormat="1" ht="21">
      <c r="H384" s="48"/>
      <c r="I384" s="49"/>
      <c r="K384" s="51"/>
    </row>
    <row r="385" spans="8:11" s="47" customFormat="1" ht="21">
      <c r="H385" s="48"/>
      <c r="I385" s="49"/>
      <c r="K385" s="51"/>
    </row>
    <row r="386" spans="8:11" s="47" customFormat="1" ht="21">
      <c r="H386" s="48"/>
      <c r="I386" s="49"/>
      <c r="K386" s="51"/>
    </row>
    <row r="387" spans="8:11" s="47" customFormat="1" ht="21">
      <c r="H387" s="48"/>
      <c r="I387" s="49"/>
      <c r="K387" s="51"/>
    </row>
    <row r="388" spans="8:11" s="47" customFormat="1" ht="21">
      <c r="H388" s="48"/>
      <c r="I388" s="49"/>
      <c r="K388" s="51"/>
    </row>
  </sheetData>
  <sheetProtection/>
  <autoFilter ref="A7:L77"/>
  <mergeCells count="4">
    <mergeCell ref="A1:L1"/>
    <mergeCell ref="E77:G77"/>
    <mergeCell ref="F95:G95"/>
    <mergeCell ref="F96:G9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PageLayoutView="0" workbookViewId="0" topLeftCell="A1">
      <selection activeCell="F13" sqref="F13"/>
    </sheetView>
  </sheetViews>
  <sheetFormatPr defaultColWidth="9.140625" defaultRowHeight="21.75"/>
  <cols>
    <col min="5" max="5" width="18.8515625" style="0" customWidth="1"/>
    <col min="6" max="7" width="16.8515625" style="0" customWidth="1"/>
  </cols>
  <sheetData>
    <row r="1" spans="1:10" ht="23.25">
      <c r="A1" s="82" t="s">
        <v>90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3.25">
      <c r="A2" s="3"/>
      <c r="B2" s="3"/>
      <c r="C2" s="3"/>
      <c r="D2" s="3"/>
      <c r="E2" s="3"/>
      <c r="F2" s="4" t="s">
        <v>61</v>
      </c>
      <c r="G2" s="5" t="s">
        <v>62</v>
      </c>
      <c r="H2" s="4" t="s">
        <v>63</v>
      </c>
      <c r="I2" s="6" t="s">
        <v>80</v>
      </c>
      <c r="J2" s="4"/>
    </row>
    <row r="3" spans="1:10" ht="23.25">
      <c r="A3" s="7"/>
      <c r="B3" s="7"/>
      <c r="C3" s="7"/>
      <c r="D3" s="7"/>
      <c r="E3" s="7"/>
      <c r="F3" s="9"/>
      <c r="G3" s="10"/>
      <c r="H3" s="9"/>
      <c r="I3" s="11" t="s">
        <v>61</v>
      </c>
      <c r="J3" s="9"/>
    </row>
    <row r="4" spans="1:10" ht="23.25">
      <c r="A4" s="12" t="s">
        <v>64</v>
      </c>
      <c r="B4" s="12" t="s">
        <v>65</v>
      </c>
      <c r="C4" s="12" t="s">
        <v>81</v>
      </c>
      <c r="D4" s="12" t="s">
        <v>102</v>
      </c>
      <c r="E4" s="12" t="s">
        <v>67</v>
      </c>
      <c r="F4" s="12" t="s">
        <v>68</v>
      </c>
      <c r="G4" s="15" t="s">
        <v>68</v>
      </c>
      <c r="H4" s="12" t="s">
        <v>69</v>
      </c>
      <c r="I4" s="16" t="s">
        <v>69</v>
      </c>
      <c r="J4" s="12" t="s">
        <v>70</v>
      </c>
    </row>
    <row r="5" spans="1:10" ht="23.25">
      <c r="A5" s="17"/>
      <c r="B5" s="17"/>
      <c r="C5" s="17"/>
      <c r="D5" s="17"/>
      <c r="E5" s="17"/>
      <c r="F5" s="17" t="s">
        <v>89</v>
      </c>
      <c r="G5" s="19" t="s">
        <v>91</v>
      </c>
      <c r="H5" s="17" t="s">
        <v>92</v>
      </c>
      <c r="I5" s="20" t="s">
        <v>71</v>
      </c>
      <c r="J5" s="17"/>
    </row>
    <row r="6" spans="1:10" ht="33.75" customHeight="1">
      <c r="A6" s="83">
        <v>1</v>
      </c>
      <c r="B6" s="84" t="s">
        <v>15</v>
      </c>
      <c r="C6" s="84" t="s">
        <v>16</v>
      </c>
      <c r="D6" s="83">
        <v>2</v>
      </c>
      <c r="E6" s="84" t="s">
        <v>17</v>
      </c>
      <c r="F6" s="85">
        <v>16708</v>
      </c>
      <c r="G6" s="86"/>
      <c r="H6" s="87">
        <v>-16708</v>
      </c>
      <c r="I6" s="88">
        <v>-100</v>
      </c>
      <c r="J6" s="86"/>
    </row>
    <row r="7" spans="1:10" ht="30.75" customHeight="1">
      <c r="A7" s="89" t="s">
        <v>79</v>
      </c>
      <c r="B7" s="90"/>
      <c r="C7" s="90"/>
      <c r="D7" s="90"/>
      <c r="E7" s="91"/>
      <c r="F7" s="92">
        <f>SUM(F6)</f>
        <v>16708</v>
      </c>
      <c r="G7" s="93"/>
      <c r="H7" s="87">
        <f>SUM(H6)</f>
        <v>-16708</v>
      </c>
      <c r="I7" s="88"/>
      <c r="J7" s="86"/>
    </row>
    <row r="8" spans="1:10" ht="23.25">
      <c r="A8" s="46" t="s">
        <v>103</v>
      </c>
      <c r="B8" s="47"/>
      <c r="C8" s="47"/>
      <c r="D8" s="47"/>
      <c r="E8" s="47"/>
      <c r="F8" s="48"/>
      <c r="G8" s="49"/>
      <c r="H8" s="50"/>
      <c r="I8" s="51"/>
      <c r="J8" s="47"/>
    </row>
    <row r="9" spans="1:10" ht="23.25">
      <c r="A9" s="52"/>
      <c r="B9" s="53"/>
      <c r="C9" s="47"/>
      <c r="D9" s="47"/>
      <c r="E9" s="47"/>
      <c r="F9" s="48"/>
      <c r="G9" s="49"/>
      <c r="H9" s="47"/>
      <c r="I9" s="51"/>
      <c r="J9" s="47"/>
    </row>
    <row r="10" spans="1:10" ht="23.25">
      <c r="A10" s="54"/>
      <c r="B10" s="53"/>
      <c r="C10" s="47"/>
      <c r="D10" s="47"/>
      <c r="E10" s="47"/>
      <c r="F10" s="48"/>
      <c r="G10" s="49"/>
      <c r="H10" s="47"/>
      <c r="I10" s="51"/>
      <c r="J10" s="47"/>
    </row>
    <row r="11" spans="1:10" ht="23.25">
      <c r="A11" s="55"/>
      <c r="B11" s="55"/>
      <c r="C11" s="55"/>
      <c r="D11" s="55"/>
      <c r="E11" s="55"/>
      <c r="F11" s="56"/>
      <c r="G11" s="57"/>
      <c r="H11" s="55"/>
      <c r="I11" s="58"/>
      <c r="J11" s="55"/>
    </row>
    <row r="12" spans="1:10" ht="23.25">
      <c r="A12" s="55"/>
      <c r="B12" s="55"/>
      <c r="C12" s="55"/>
      <c r="D12" s="59" t="s">
        <v>94</v>
      </c>
      <c r="E12" s="60"/>
      <c r="F12" s="61"/>
      <c r="G12" s="62"/>
      <c r="H12" s="55"/>
      <c r="I12" s="58"/>
      <c r="J12" s="55"/>
    </row>
    <row r="13" spans="1:10" ht="23.25">
      <c r="A13" s="55"/>
      <c r="B13" s="55"/>
      <c r="C13" s="55"/>
      <c r="D13" s="63" t="s">
        <v>95</v>
      </c>
      <c r="E13" s="64"/>
      <c r="F13" s="65" t="s">
        <v>96</v>
      </c>
      <c r="G13" s="62"/>
      <c r="H13" s="55"/>
      <c r="I13" s="58"/>
      <c r="J13" s="55"/>
    </row>
    <row r="14" spans="1:10" ht="23.25">
      <c r="A14" s="55"/>
      <c r="B14" s="55"/>
      <c r="C14" s="74" t="s">
        <v>99</v>
      </c>
      <c r="D14" s="63" t="s">
        <v>100</v>
      </c>
      <c r="E14" s="67"/>
      <c r="F14" s="61"/>
      <c r="G14" s="62"/>
      <c r="H14" s="55"/>
      <c r="I14" s="58"/>
      <c r="J14" s="55"/>
    </row>
    <row r="15" spans="1:10" ht="23.25">
      <c r="A15" s="55"/>
      <c r="B15" s="55"/>
      <c r="C15" s="55"/>
      <c r="D15" s="67"/>
      <c r="E15" s="67"/>
      <c r="F15" s="61"/>
      <c r="G15" s="62"/>
      <c r="H15" s="55"/>
      <c r="I15" s="58"/>
      <c r="J15" s="55"/>
    </row>
    <row r="16" spans="1:10" ht="23.25">
      <c r="A16" s="55"/>
      <c r="B16" s="55"/>
      <c r="C16" s="55"/>
      <c r="D16" s="67"/>
      <c r="E16" s="67"/>
      <c r="F16" s="61"/>
      <c r="G16" s="62"/>
      <c r="H16" s="55"/>
      <c r="I16" s="58"/>
      <c r="J16" s="55"/>
    </row>
    <row r="17" spans="1:10" ht="23.25">
      <c r="A17" s="55"/>
      <c r="B17" s="55"/>
      <c r="C17" s="55"/>
      <c r="D17" s="67"/>
      <c r="E17" s="67"/>
      <c r="F17" s="61"/>
      <c r="G17" s="62"/>
      <c r="H17" s="55"/>
      <c r="I17" s="58"/>
      <c r="J17" s="55"/>
    </row>
    <row r="18" spans="1:10" ht="23.25">
      <c r="A18" s="55"/>
      <c r="B18" s="55"/>
      <c r="C18" s="55"/>
      <c r="D18" s="59"/>
      <c r="E18" s="60"/>
      <c r="F18" s="61"/>
      <c r="G18" s="62"/>
      <c r="H18" s="55"/>
      <c r="I18" s="58"/>
      <c r="J18" s="55"/>
    </row>
    <row r="19" spans="1:10" ht="23.25">
      <c r="A19" s="55"/>
      <c r="B19" s="55"/>
      <c r="C19" s="55"/>
      <c r="D19" s="59" t="s">
        <v>97</v>
      </c>
      <c r="E19" s="60"/>
      <c r="F19" s="61"/>
      <c r="G19" s="62"/>
      <c r="H19" s="55"/>
      <c r="I19" s="58"/>
      <c r="J19" s="55"/>
    </row>
    <row r="20" spans="1:10" ht="23.25">
      <c r="A20" s="55"/>
      <c r="B20" s="55"/>
      <c r="C20" s="55"/>
      <c r="D20" s="59" t="s">
        <v>98</v>
      </c>
      <c r="E20" s="60"/>
      <c r="F20" s="61" t="s">
        <v>96</v>
      </c>
      <c r="G20" s="62"/>
      <c r="H20" s="55"/>
      <c r="I20" s="58"/>
      <c r="J20" s="55"/>
    </row>
    <row r="21" spans="1:10" ht="23.25">
      <c r="A21" s="55"/>
      <c r="B21" s="55"/>
      <c r="C21" s="74" t="s">
        <v>99</v>
      </c>
      <c r="D21" s="66"/>
      <c r="E21" s="66"/>
      <c r="F21" s="61"/>
      <c r="G21" s="62"/>
      <c r="H21" s="55"/>
      <c r="I21" s="58"/>
      <c r="J21" s="55"/>
    </row>
    <row r="22" spans="1:10" ht="23.25">
      <c r="A22" s="55"/>
      <c r="B22" s="55"/>
      <c r="C22" s="55"/>
      <c r="D22" s="66" t="s">
        <v>101</v>
      </c>
      <c r="E22" s="66"/>
      <c r="F22" s="61"/>
      <c r="G22" s="62"/>
      <c r="H22" s="55"/>
      <c r="I22" s="58"/>
      <c r="J22" s="55"/>
    </row>
    <row r="23" spans="1:10" ht="23.25">
      <c r="A23" s="55"/>
      <c r="B23" s="55"/>
      <c r="C23" s="55"/>
      <c r="D23" s="59"/>
      <c r="E23" s="55"/>
      <c r="F23" s="61"/>
      <c r="G23" s="62"/>
      <c r="H23" s="55"/>
      <c r="I23" s="58"/>
      <c r="J23" s="55"/>
    </row>
    <row r="24" spans="1:10" ht="23.25">
      <c r="A24" s="47"/>
      <c r="B24" s="47"/>
      <c r="C24" s="47"/>
      <c r="D24" s="47"/>
      <c r="E24" s="47"/>
      <c r="F24" s="48"/>
      <c r="G24" s="49"/>
      <c r="H24" s="47"/>
      <c r="I24" s="51"/>
      <c r="J24" s="47"/>
    </row>
    <row r="25" spans="1:10" ht="23.25">
      <c r="A25" s="47"/>
      <c r="B25" s="47"/>
      <c r="C25" s="47"/>
      <c r="D25" s="47"/>
      <c r="E25" s="47"/>
      <c r="F25" s="48"/>
      <c r="G25" s="49"/>
      <c r="H25" s="47"/>
      <c r="I25" s="51"/>
      <c r="J25" s="47"/>
    </row>
    <row r="26" spans="1:10" ht="23.25">
      <c r="A26" s="47"/>
      <c r="B26" s="47"/>
      <c r="C26" s="47"/>
      <c r="D26" s="47"/>
      <c r="E26" s="47"/>
      <c r="F26" s="48"/>
      <c r="G26" s="49"/>
      <c r="H26" s="47"/>
      <c r="I26" s="51"/>
      <c r="J26" s="47"/>
    </row>
    <row r="27" spans="1:10" ht="23.25">
      <c r="A27" s="47"/>
      <c r="B27" s="47"/>
      <c r="C27" s="47"/>
      <c r="D27" s="47"/>
      <c r="E27" s="47"/>
      <c r="G27" s="49"/>
      <c r="H27" s="47"/>
      <c r="I27" s="51"/>
      <c r="J27" s="47"/>
    </row>
    <row r="28" spans="1:10" ht="23.25">
      <c r="A28" s="47"/>
      <c r="B28" s="47"/>
      <c r="C28" s="47"/>
      <c r="D28" s="47"/>
      <c r="E28" s="47"/>
      <c r="F28" s="48"/>
      <c r="G28" s="49"/>
      <c r="H28" s="47"/>
      <c r="I28" s="51"/>
      <c r="J28" s="47"/>
    </row>
    <row r="29" spans="1:10" ht="23.25">
      <c r="A29" s="47"/>
      <c r="B29" s="47"/>
      <c r="C29" s="47"/>
      <c r="D29" s="47"/>
      <c r="E29" s="47"/>
      <c r="F29" s="48"/>
      <c r="G29" s="49"/>
      <c r="H29" s="47"/>
      <c r="I29" s="51"/>
      <c r="J29" s="47"/>
    </row>
    <row r="30" spans="1:10" ht="23.25">
      <c r="A30" s="47"/>
      <c r="B30" s="47"/>
      <c r="C30" s="47"/>
      <c r="D30" s="47"/>
      <c r="E30" s="47"/>
      <c r="F30" s="48"/>
      <c r="G30" s="49"/>
      <c r="H30" s="47"/>
      <c r="I30" s="51"/>
      <c r="J30" s="47"/>
    </row>
    <row r="31" spans="1:10" ht="23.25">
      <c r="A31" s="47"/>
      <c r="B31" s="47"/>
      <c r="C31" s="47"/>
      <c r="D31" s="47"/>
      <c r="E31" s="47"/>
      <c r="F31" s="48"/>
      <c r="G31" s="49"/>
      <c r="H31" s="47"/>
      <c r="I31" s="51"/>
      <c r="J31" s="47"/>
    </row>
    <row r="32" spans="1:10" ht="23.25">
      <c r="A32" s="47"/>
      <c r="B32" s="47"/>
      <c r="C32" s="47"/>
      <c r="D32" s="47"/>
      <c r="E32" s="47"/>
      <c r="F32" s="48"/>
      <c r="G32" s="49"/>
      <c r="H32" s="47"/>
      <c r="I32" s="51"/>
      <c r="J32" s="47"/>
    </row>
    <row r="33" spans="1:10" ht="23.25">
      <c r="A33" s="47"/>
      <c r="B33" s="47"/>
      <c r="C33" s="47"/>
      <c r="D33" s="47"/>
      <c r="E33" s="47"/>
      <c r="F33" s="48"/>
      <c r="G33" s="49"/>
      <c r="H33" s="47"/>
      <c r="I33" s="51"/>
      <c r="J33" s="47"/>
    </row>
    <row r="34" spans="1:10" ht="23.25">
      <c r="A34" s="47"/>
      <c r="B34" s="47"/>
      <c r="C34" s="47"/>
      <c r="D34" s="47"/>
      <c r="E34" s="47"/>
      <c r="F34" s="48"/>
      <c r="G34" s="49"/>
      <c r="H34" s="47"/>
      <c r="I34" s="51"/>
      <c r="J34" s="47"/>
    </row>
  </sheetData>
  <sheetProtection/>
  <mergeCells count="4">
    <mergeCell ref="D21:E21"/>
    <mergeCell ref="D22:E22"/>
    <mergeCell ref="A1:J1"/>
    <mergeCell ref="A7:E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J39"/>
  <sheetViews>
    <sheetView zoomScalePageLayoutView="0" workbookViewId="0" topLeftCell="A1">
      <selection activeCell="A14" sqref="A14:E14"/>
    </sheetView>
  </sheetViews>
  <sheetFormatPr defaultColWidth="9.140625" defaultRowHeight="21.75"/>
  <cols>
    <col min="1" max="1" width="5.140625" style="0" customWidth="1"/>
    <col min="2" max="2" width="7.8515625" style="0" customWidth="1"/>
    <col min="4" max="4" width="7.421875" style="0" customWidth="1"/>
    <col min="5" max="5" width="21.8515625" style="0" customWidth="1"/>
    <col min="6" max="6" width="16.00390625" style="0" customWidth="1"/>
    <col min="7" max="7" width="18.421875" style="0" customWidth="1"/>
    <col min="8" max="8" width="10.7109375" style="0" customWidth="1"/>
    <col min="9" max="9" width="11.421875" style="0" customWidth="1"/>
  </cols>
  <sheetData>
    <row r="1" spans="1:10" ht="23.2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/>
      <c r="B2" s="3"/>
      <c r="C2" s="3"/>
      <c r="D2" s="3"/>
      <c r="E2" s="3"/>
      <c r="F2" s="4" t="s">
        <v>61</v>
      </c>
      <c r="G2" s="5" t="s">
        <v>62</v>
      </c>
      <c r="H2" s="4" t="s">
        <v>63</v>
      </c>
      <c r="I2" s="6" t="s">
        <v>80</v>
      </c>
      <c r="J2" s="4"/>
    </row>
    <row r="3" spans="1:10" ht="23.25">
      <c r="A3" s="7"/>
      <c r="B3" s="7"/>
      <c r="C3" s="7"/>
      <c r="D3" s="7"/>
      <c r="E3" s="7"/>
      <c r="F3" s="9"/>
      <c r="G3" s="10"/>
      <c r="H3" s="9"/>
      <c r="I3" s="11" t="s">
        <v>61</v>
      </c>
      <c r="J3" s="9"/>
    </row>
    <row r="4" spans="1:10" ht="23.25">
      <c r="A4" s="12" t="s">
        <v>64</v>
      </c>
      <c r="B4" s="12" t="s">
        <v>65</v>
      </c>
      <c r="C4" s="12" t="s">
        <v>81</v>
      </c>
      <c r="D4" s="12" t="s">
        <v>102</v>
      </c>
      <c r="E4" s="12" t="s">
        <v>67</v>
      </c>
      <c r="F4" s="12" t="s">
        <v>68</v>
      </c>
      <c r="G4" s="15" t="s">
        <v>68</v>
      </c>
      <c r="H4" s="12" t="s">
        <v>69</v>
      </c>
      <c r="I4" s="16" t="s">
        <v>69</v>
      </c>
      <c r="J4" s="12" t="s">
        <v>70</v>
      </c>
    </row>
    <row r="5" spans="1:10" ht="23.25">
      <c r="A5" s="17"/>
      <c r="B5" s="17"/>
      <c r="C5" s="17"/>
      <c r="D5" s="17"/>
      <c r="E5" s="17"/>
      <c r="F5" s="17" t="s">
        <v>89</v>
      </c>
      <c r="G5" s="19" t="s">
        <v>91</v>
      </c>
      <c r="H5" s="17" t="s">
        <v>92</v>
      </c>
      <c r="I5" s="20" t="s">
        <v>71</v>
      </c>
      <c r="J5" s="17"/>
    </row>
    <row r="6" spans="1:10" ht="23.25">
      <c r="A6" s="76">
        <v>1</v>
      </c>
      <c r="B6" s="23" t="s">
        <v>15</v>
      </c>
      <c r="C6" s="23" t="s">
        <v>18</v>
      </c>
      <c r="D6" s="76">
        <v>3</v>
      </c>
      <c r="E6" s="23" t="s">
        <v>19</v>
      </c>
      <c r="F6" s="70">
        <v>6826</v>
      </c>
      <c r="G6" s="28"/>
      <c r="H6" s="29">
        <v>-6826</v>
      </c>
      <c r="I6" s="27">
        <v>-100</v>
      </c>
      <c r="J6" s="28"/>
    </row>
    <row r="7" spans="1:10" ht="23.25">
      <c r="A7" s="76">
        <v>2</v>
      </c>
      <c r="B7" s="23" t="s">
        <v>15</v>
      </c>
      <c r="C7" s="23" t="s">
        <v>18</v>
      </c>
      <c r="D7" s="76">
        <v>6</v>
      </c>
      <c r="E7" s="23" t="s">
        <v>24</v>
      </c>
      <c r="F7" s="70">
        <v>6205</v>
      </c>
      <c r="G7" s="28"/>
      <c r="H7" s="29">
        <v>-6205</v>
      </c>
      <c r="I7" s="27">
        <v>-100</v>
      </c>
      <c r="J7" s="28"/>
    </row>
    <row r="8" spans="1:10" ht="23.25">
      <c r="A8" s="76">
        <v>3</v>
      </c>
      <c r="B8" s="23" t="s">
        <v>15</v>
      </c>
      <c r="C8" s="23" t="s">
        <v>18</v>
      </c>
      <c r="D8" s="76">
        <v>20</v>
      </c>
      <c r="E8" s="23" t="s">
        <v>35</v>
      </c>
      <c r="F8" s="70">
        <v>6223</v>
      </c>
      <c r="G8" s="28"/>
      <c r="H8" s="29">
        <v>-6223</v>
      </c>
      <c r="I8" s="27">
        <v>-100</v>
      </c>
      <c r="J8" s="28"/>
    </row>
    <row r="9" spans="1:10" ht="23.25">
      <c r="A9" s="76">
        <v>4</v>
      </c>
      <c r="B9" s="23" t="s">
        <v>15</v>
      </c>
      <c r="C9" s="23" t="s">
        <v>18</v>
      </c>
      <c r="D9" s="76">
        <v>21</v>
      </c>
      <c r="E9" s="23" t="s">
        <v>36</v>
      </c>
      <c r="F9" s="70">
        <v>4349</v>
      </c>
      <c r="G9" s="28"/>
      <c r="H9" s="29">
        <v>-4349</v>
      </c>
      <c r="I9" s="27">
        <v>-100</v>
      </c>
      <c r="J9" s="28"/>
    </row>
    <row r="10" spans="1:10" ht="23.25">
      <c r="A10" s="76">
        <v>5</v>
      </c>
      <c r="B10" s="23" t="s">
        <v>15</v>
      </c>
      <c r="C10" s="23" t="s">
        <v>18</v>
      </c>
      <c r="D10" s="76">
        <v>22</v>
      </c>
      <c r="E10" s="23" t="s">
        <v>37</v>
      </c>
      <c r="F10" s="70">
        <v>3381</v>
      </c>
      <c r="G10" s="28"/>
      <c r="H10" s="29">
        <v>-3381</v>
      </c>
      <c r="I10" s="27">
        <v>-100</v>
      </c>
      <c r="J10" s="28"/>
    </row>
    <row r="11" spans="1:10" ht="23.25">
      <c r="A11" s="76">
        <v>6</v>
      </c>
      <c r="B11" s="23" t="s">
        <v>15</v>
      </c>
      <c r="C11" s="23" t="s">
        <v>18</v>
      </c>
      <c r="D11" s="76">
        <v>23</v>
      </c>
      <c r="E11" s="23" t="s">
        <v>38</v>
      </c>
      <c r="F11" s="70">
        <v>5269</v>
      </c>
      <c r="G11" s="28"/>
      <c r="H11" s="29">
        <v>-5269</v>
      </c>
      <c r="I11" s="27">
        <v>-100</v>
      </c>
      <c r="J11" s="28"/>
    </row>
    <row r="12" spans="1:10" ht="23.25">
      <c r="A12" s="76">
        <v>7</v>
      </c>
      <c r="B12" s="23" t="s">
        <v>15</v>
      </c>
      <c r="C12" s="23" t="s">
        <v>18</v>
      </c>
      <c r="D12" s="76">
        <v>24</v>
      </c>
      <c r="E12" s="23" t="s">
        <v>39</v>
      </c>
      <c r="F12" s="70">
        <v>7834</v>
      </c>
      <c r="G12" s="28"/>
      <c r="H12" s="29">
        <v>-7834</v>
      </c>
      <c r="I12" s="27">
        <v>-100</v>
      </c>
      <c r="J12" s="28"/>
    </row>
    <row r="13" spans="1:10" ht="23.25">
      <c r="A13" s="76">
        <v>8</v>
      </c>
      <c r="B13" s="23" t="s">
        <v>15</v>
      </c>
      <c r="C13" s="23" t="s">
        <v>18</v>
      </c>
      <c r="D13" s="76">
        <v>25</v>
      </c>
      <c r="E13" s="23" t="s">
        <v>40</v>
      </c>
      <c r="F13" s="70">
        <v>4574</v>
      </c>
      <c r="G13" s="28"/>
      <c r="H13" s="29">
        <v>-4574</v>
      </c>
      <c r="I13" s="27">
        <v>-100</v>
      </c>
      <c r="J13" s="28"/>
    </row>
    <row r="14" spans="1:10" ht="23.25">
      <c r="A14" s="36" t="s">
        <v>79</v>
      </c>
      <c r="B14" s="37"/>
      <c r="C14" s="37"/>
      <c r="D14" s="37"/>
      <c r="E14" s="38"/>
      <c r="F14" s="71">
        <f>SUM(F6:F13)</f>
        <v>44661</v>
      </c>
      <c r="G14" s="24"/>
      <c r="H14" s="29">
        <f>SUM(H6:H13)</f>
        <v>-44661</v>
      </c>
      <c r="I14" s="27"/>
      <c r="J14" s="28"/>
    </row>
    <row r="15" spans="1:10" ht="23.25">
      <c r="A15" s="39"/>
      <c r="B15" s="39"/>
      <c r="C15" s="40"/>
      <c r="D15" s="40"/>
      <c r="E15" s="40"/>
      <c r="F15" s="41"/>
      <c r="G15" s="42"/>
      <c r="H15" s="43"/>
      <c r="I15" s="44"/>
      <c r="J15" s="45"/>
    </row>
    <row r="16" spans="1:10" ht="23.25">
      <c r="A16" s="46" t="s">
        <v>103</v>
      </c>
      <c r="B16" s="47"/>
      <c r="C16" s="47"/>
      <c r="D16" s="47"/>
      <c r="E16" s="47"/>
      <c r="F16" s="48"/>
      <c r="G16" s="49"/>
      <c r="H16" s="50"/>
      <c r="I16" s="51"/>
      <c r="J16" s="47"/>
    </row>
    <row r="17" spans="1:10" ht="23.25">
      <c r="A17" s="52"/>
      <c r="B17" s="53"/>
      <c r="C17" s="47"/>
      <c r="D17" s="47"/>
      <c r="E17" s="47"/>
      <c r="F17" s="48"/>
      <c r="G17" s="49"/>
      <c r="H17" s="47"/>
      <c r="I17" s="51"/>
      <c r="J17" s="47"/>
    </row>
    <row r="18" spans="1:10" ht="23.25">
      <c r="A18" s="54"/>
      <c r="B18" s="53"/>
      <c r="C18" s="47"/>
      <c r="D18" s="47"/>
      <c r="E18" s="47"/>
      <c r="F18" s="48"/>
      <c r="G18" s="49"/>
      <c r="H18" s="47"/>
      <c r="I18" s="51"/>
      <c r="J18" s="47"/>
    </row>
    <row r="19" spans="1:10" ht="23.25">
      <c r="A19" s="54"/>
      <c r="B19" s="53"/>
      <c r="C19" s="47"/>
      <c r="D19" s="47"/>
      <c r="E19" s="47"/>
      <c r="F19" s="48"/>
      <c r="G19" s="49"/>
      <c r="H19" s="47"/>
      <c r="I19" s="51"/>
      <c r="J19" s="47"/>
    </row>
    <row r="20" spans="1:10" ht="23.25">
      <c r="A20" s="54"/>
      <c r="B20" s="53"/>
      <c r="C20" s="47"/>
      <c r="D20" s="47"/>
      <c r="E20" s="47"/>
      <c r="F20" s="48"/>
      <c r="G20" s="49"/>
      <c r="H20" s="47"/>
      <c r="I20" s="51"/>
      <c r="J20" s="47"/>
    </row>
    <row r="21" spans="1:10" ht="23.25">
      <c r="A21" s="55"/>
      <c r="B21" s="55"/>
      <c r="C21" s="55"/>
      <c r="D21" s="59" t="s">
        <v>94</v>
      </c>
      <c r="E21" s="60"/>
      <c r="F21" s="61"/>
      <c r="G21" s="62"/>
      <c r="H21" s="55"/>
      <c r="I21" s="58"/>
      <c r="J21" s="55"/>
    </row>
    <row r="22" spans="1:10" ht="23.25">
      <c r="A22" s="55"/>
      <c r="B22" s="55"/>
      <c r="C22" s="55"/>
      <c r="D22" s="63" t="s">
        <v>95</v>
      </c>
      <c r="E22" s="64"/>
      <c r="F22" s="65" t="s">
        <v>96</v>
      </c>
      <c r="G22" s="62"/>
      <c r="H22" s="55"/>
      <c r="I22" s="58"/>
      <c r="J22" s="55"/>
    </row>
    <row r="23" spans="1:10" ht="23.25">
      <c r="A23" s="55"/>
      <c r="B23" s="55"/>
      <c r="C23" s="74" t="s">
        <v>99</v>
      </c>
      <c r="D23" s="63" t="s">
        <v>100</v>
      </c>
      <c r="E23" s="67"/>
      <c r="F23" s="61"/>
      <c r="G23" s="62"/>
      <c r="H23" s="55"/>
      <c r="I23" s="58"/>
      <c r="J23" s="55"/>
    </row>
    <row r="24" spans="1:10" ht="23.25">
      <c r="A24" s="55"/>
      <c r="B24" s="55"/>
      <c r="C24" s="55"/>
      <c r="D24" s="67"/>
      <c r="E24" s="67"/>
      <c r="F24" s="61"/>
      <c r="G24" s="62"/>
      <c r="H24" s="55"/>
      <c r="I24" s="58"/>
      <c r="J24" s="55"/>
    </row>
    <row r="25" spans="1:10" ht="23.25">
      <c r="A25" s="55"/>
      <c r="B25" s="55"/>
      <c r="C25" s="55"/>
      <c r="D25" s="67"/>
      <c r="E25" s="67"/>
      <c r="F25" s="61"/>
      <c r="G25" s="62"/>
      <c r="H25" s="55"/>
      <c r="I25" s="58"/>
      <c r="J25" s="55"/>
    </row>
    <row r="26" spans="1:10" ht="23.25">
      <c r="A26" s="55"/>
      <c r="B26" s="55"/>
      <c r="C26" s="55"/>
      <c r="D26" s="67"/>
      <c r="E26" s="67"/>
      <c r="F26" s="61"/>
      <c r="G26" s="62"/>
      <c r="H26" s="55"/>
      <c r="I26" s="58"/>
      <c r="J26" s="55"/>
    </row>
    <row r="27" spans="1:10" ht="23.25">
      <c r="A27" s="55"/>
      <c r="B27" s="55"/>
      <c r="C27" s="55"/>
      <c r="D27" s="59"/>
      <c r="E27" s="60"/>
      <c r="F27" s="61"/>
      <c r="G27" s="62"/>
      <c r="H27" s="55"/>
      <c r="I27" s="58"/>
      <c r="J27" s="55"/>
    </row>
    <row r="28" spans="1:10" ht="23.25">
      <c r="A28" s="55"/>
      <c r="B28" s="55"/>
      <c r="C28" s="55"/>
      <c r="D28" s="59" t="s">
        <v>97</v>
      </c>
      <c r="E28" s="60"/>
      <c r="F28" s="61"/>
      <c r="G28" s="62"/>
      <c r="H28" s="55"/>
      <c r="I28" s="58"/>
      <c r="J28" s="55"/>
    </row>
    <row r="29" spans="1:10" ht="23.25">
      <c r="A29" s="55"/>
      <c r="B29" s="55"/>
      <c r="C29" s="55"/>
      <c r="D29" s="59" t="s">
        <v>98</v>
      </c>
      <c r="E29" s="60"/>
      <c r="F29" s="61" t="s">
        <v>96</v>
      </c>
      <c r="G29" s="62"/>
      <c r="H29" s="55"/>
      <c r="I29" s="58"/>
      <c r="J29" s="55"/>
    </row>
    <row r="30" spans="1:10" ht="23.25">
      <c r="A30" s="55"/>
      <c r="B30" s="55"/>
      <c r="C30" s="74" t="s">
        <v>99</v>
      </c>
      <c r="D30" s="66"/>
      <c r="E30" s="66"/>
      <c r="F30" s="61"/>
      <c r="G30" s="62"/>
      <c r="H30" s="55"/>
      <c r="I30" s="58"/>
      <c r="J30" s="55"/>
    </row>
    <row r="31" spans="1:10" ht="23.25">
      <c r="A31" s="55"/>
      <c r="B31" s="55"/>
      <c r="C31" s="55"/>
      <c r="D31" s="66" t="s">
        <v>101</v>
      </c>
      <c r="E31" s="66"/>
      <c r="F31" s="61"/>
      <c r="G31" s="62"/>
      <c r="H31" s="55"/>
      <c r="I31" s="58"/>
      <c r="J31" s="55"/>
    </row>
    <row r="32" spans="1:10" ht="23.25">
      <c r="A32" s="55"/>
      <c r="B32" s="55"/>
      <c r="C32" s="55"/>
      <c r="D32" s="59"/>
      <c r="E32" s="55"/>
      <c r="F32" s="61"/>
      <c r="G32" s="62"/>
      <c r="H32" s="55"/>
      <c r="I32" s="58"/>
      <c r="J32" s="55"/>
    </row>
    <row r="33" spans="1:10" ht="23.25">
      <c r="A33" s="47"/>
      <c r="B33" s="47"/>
      <c r="C33" s="47"/>
      <c r="D33" s="47"/>
      <c r="E33" s="47"/>
      <c r="F33" s="48"/>
      <c r="G33" s="49"/>
      <c r="H33" s="47"/>
      <c r="I33" s="51"/>
      <c r="J33" s="47"/>
    </row>
    <row r="34" spans="1:10" ht="23.25">
      <c r="A34" s="47"/>
      <c r="B34" s="47"/>
      <c r="C34" s="47"/>
      <c r="D34" s="47"/>
      <c r="E34" s="47"/>
      <c r="F34" s="48"/>
      <c r="G34" s="49"/>
      <c r="H34" s="47"/>
      <c r="I34" s="51"/>
      <c r="J34" s="47"/>
    </row>
    <row r="35" spans="1:10" ht="23.25">
      <c r="A35" s="47"/>
      <c r="B35" s="47"/>
      <c r="C35" s="47"/>
      <c r="D35" s="47"/>
      <c r="E35" s="47"/>
      <c r="F35" s="48"/>
      <c r="G35" s="49"/>
      <c r="H35" s="47"/>
      <c r="I35" s="51"/>
      <c r="J35" s="47"/>
    </row>
    <row r="36" spans="1:10" ht="23.25">
      <c r="A36" s="47"/>
      <c r="B36" s="47"/>
      <c r="C36" s="47"/>
      <c r="D36" s="47"/>
      <c r="E36" s="47"/>
      <c r="G36" s="49"/>
      <c r="H36" s="47"/>
      <c r="I36" s="51"/>
      <c r="J36" s="47"/>
    </row>
    <row r="37" spans="1:10" ht="23.25">
      <c r="A37" s="47"/>
      <c r="B37" s="47"/>
      <c r="C37" s="47"/>
      <c r="D37" s="47"/>
      <c r="E37" s="47"/>
      <c r="F37" s="48"/>
      <c r="G37" s="49"/>
      <c r="H37" s="47"/>
      <c r="I37" s="51"/>
      <c r="J37" s="47"/>
    </row>
    <row r="38" spans="1:10" ht="23.25">
      <c r="A38" s="47"/>
      <c r="B38" s="47"/>
      <c r="C38" s="47"/>
      <c r="D38" s="47"/>
      <c r="E38" s="47"/>
      <c r="F38" s="48"/>
      <c r="G38" s="49"/>
      <c r="H38" s="47"/>
      <c r="I38" s="51"/>
      <c r="J38" s="47"/>
    </row>
    <row r="39" spans="1:10" ht="23.25">
      <c r="A39" s="47"/>
      <c r="B39" s="47"/>
      <c r="C39" s="47"/>
      <c r="D39" s="47"/>
      <c r="E39" s="47"/>
      <c r="F39" s="48"/>
      <c r="G39" s="49"/>
      <c r="H39" s="47"/>
      <c r="I39" s="51"/>
      <c r="J39" s="47"/>
    </row>
  </sheetData>
  <sheetProtection/>
  <mergeCells count="4">
    <mergeCell ref="D30:E30"/>
    <mergeCell ref="D31:E31"/>
    <mergeCell ref="A1:J1"/>
    <mergeCell ref="A14:E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T32"/>
  <sheetViews>
    <sheetView zoomScalePageLayoutView="0" workbookViewId="0" topLeftCell="A1">
      <selection activeCell="A14" sqref="A14"/>
    </sheetView>
  </sheetViews>
  <sheetFormatPr defaultColWidth="9.140625" defaultRowHeight="21.75"/>
  <cols>
    <col min="1" max="1" width="6.00390625" style="0" customWidth="1"/>
    <col min="3" max="3" width="9.140625" style="0" customWidth="1"/>
    <col min="4" max="4" width="8.28125" style="0" customWidth="1"/>
    <col min="5" max="5" width="19.140625" style="0" customWidth="1"/>
    <col min="6" max="6" width="16.140625" style="0" customWidth="1"/>
    <col min="7" max="7" width="16.00390625" style="0" customWidth="1"/>
    <col min="8" max="8" width="11.8515625" style="0" customWidth="1"/>
    <col min="9" max="9" width="12.140625" style="0" customWidth="1"/>
  </cols>
  <sheetData>
    <row r="1" spans="1:10" ht="23.2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/>
      <c r="B2" s="3"/>
      <c r="C2" s="3"/>
      <c r="D2" s="3"/>
      <c r="E2" s="3"/>
      <c r="F2" s="4" t="s">
        <v>61</v>
      </c>
      <c r="G2" s="5" t="s">
        <v>62</v>
      </c>
      <c r="H2" s="4" t="s">
        <v>63</v>
      </c>
      <c r="I2" s="6" t="s">
        <v>80</v>
      </c>
      <c r="J2" s="4"/>
    </row>
    <row r="3" spans="1:10" ht="23.25">
      <c r="A3" s="7"/>
      <c r="B3" s="7"/>
      <c r="C3" s="7"/>
      <c r="D3" s="7"/>
      <c r="E3" s="7"/>
      <c r="F3" s="9"/>
      <c r="G3" s="10"/>
      <c r="H3" s="9"/>
      <c r="I3" s="11" t="s">
        <v>61</v>
      </c>
      <c r="J3" s="9"/>
    </row>
    <row r="4" spans="1:10" ht="23.25">
      <c r="A4" s="12" t="s">
        <v>64</v>
      </c>
      <c r="B4" s="12" t="s">
        <v>65</v>
      </c>
      <c r="C4" s="12" t="s">
        <v>81</v>
      </c>
      <c r="D4" s="12" t="s">
        <v>102</v>
      </c>
      <c r="E4" s="12" t="s">
        <v>67</v>
      </c>
      <c r="F4" s="12" t="s">
        <v>68</v>
      </c>
      <c r="G4" s="15" t="s">
        <v>68</v>
      </c>
      <c r="H4" s="12" t="s">
        <v>69</v>
      </c>
      <c r="I4" s="16" t="s">
        <v>69</v>
      </c>
      <c r="J4" s="12" t="s">
        <v>70</v>
      </c>
    </row>
    <row r="5" spans="1:10" ht="23.25">
      <c r="A5" s="17"/>
      <c r="B5" s="17"/>
      <c r="C5" s="17"/>
      <c r="D5" s="17"/>
      <c r="E5" s="17"/>
      <c r="F5" s="17" t="s">
        <v>89</v>
      </c>
      <c r="G5" s="19" t="s">
        <v>91</v>
      </c>
      <c r="H5" s="17" t="s">
        <v>92</v>
      </c>
      <c r="I5" s="20" t="s">
        <v>71</v>
      </c>
      <c r="J5" s="17"/>
    </row>
    <row r="6" spans="1:254" ht="23.25">
      <c r="A6" s="76">
        <v>1</v>
      </c>
      <c r="B6" s="23" t="s">
        <v>15</v>
      </c>
      <c r="C6" s="23" t="s">
        <v>20</v>
      </c>
      <c r="D6" s="76">
        <v>4</v>
      </c>
      <c r="E6" s="23" t="s">
        <v>21</v>
      </c>
      <c r="F6" s="70">
        <v>4695</v>
      </c>
      <c r="G6" s="28"/>
      <c r="H6" s="29">
        <v>-4695</v>
      </c>
      <c r="I6" s="27">
        <v>-100</v>
      </c>
      <c r="J6" s="28"/>
      <c r="K6" s="2"/>
      <c r="L6" s="3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23.25">
      <c r="A7" s="76">
        <v>2</v>
      </c>
      <c r="B7" s="23" t="s">
        <v>15</v>
      </c>
      <c r="C7" s="23" t="s">
        <v>20</v>
      </c>
      <c r="D7" s="76">
        <v>26</v>
      </c>
      <c r="E7" s="23" t="s">
        <v>76</v>
      </c>
      <c r="F7" s="70">
        <v>3372</v>
      </c>
      <c r="G7" s="28"/>
      <c r="H7" s="29">
        <v>-3372</v>
      </c>
      <c r="I7" s="27">
        <v>-100</v>
      </c>
      <c r="J7" s="28"/>
      <c r="K7" s="2"/>
      <c r="L7" s="3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23.25">
      <c r="A8" s="76">
        <v>3</v>
      </c>
      <c r="B8" s="23" t="s">
        <v>15</v>
      </c>
      <c r="C8" s="23" t="s">
        <v>20</v>
      </c>
      <c r="D8" s="76">
        <v>27</v>
      </c>
      <c r="E8" s="23" t="s">
        <v>20</v>
      </c>
      <c r="F8" s="70">
        <v>2527</v>
      </c>
      <c r="G8" s="28"/>
      <c r="H8" s="29">
        <v>-2527</v>
      </c>
      <c r="I8" s="27">
        <v>-100</v>
      </c>
      <c r="J8" s="28"/>
      <c r="K8" s="2"/>
      <c r="L8" s="3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23.25">
      <c r="A9" s="76">
        <v>4</v>
      </c>
      <c r="B9" s="23" t="s">
        <v>15</v>
      </c>
      <c r="C9" s="23" t="s">
        <v>20</v>
      </c>
      <c r="D9" s="76">
        <v>28</v>
      </c>
      <c r="E9" s="23" t="s">
        <v>41</v>
      </c>
      <c r="F9" s="70">
        <v>8118</v>
      </c>
      <c r="G9" s="28"/>
      <c r="H9" s="29">
        <v>-8118</v>
      </c>
      <c r="I9" s="27">
        <v>-100</v>
      </c>
      <c r="J9" s="28"/>
      <c r="K9" s="2"/>
      <c r="L9" s="3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23.25">
      <c r="A10" s="76">
        <v>5</v>
      </c>
      <c r="B10" s="23" t="s">
        <v>15</v>
      </c>
      <c r="C10" s="23" t="s">
        <v>20</v>
      </c>
      <c r="D10" s="76">
        <v>29</v>
      </c>
      <c r="E10" s="23" t="s">
        <v>74</v>
      </c>
      <c r="F10" s="70">
        <v>4636</v>
      </c>
      <c r="G10" s="28"/>
      <c r="H10" s="29">
        <v>-4636</v>
      </c>
      <c r="I10" s="27">
        <v>-100</v>
      </c>
      <c r="J10" s="28"/>
      <c r="K10" s="2"/>
      <c r="L10" s="3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23.25">
      <c r="A11" s="76">
        <v>6</v>
      </c>
      <c r="B11" s="23" t="s">
        <v>15</v>
      </c>
      <c r="C11" s="23" t="s">
        <v>20</v>
      </c>
      <c r="D11" s="76">
        <v>30</v>
      </c>
      <c r="E11" s="23" t="s">
        <v>75</v>
      </c>
      <c r="F11" s="70">
        <v>5262</v>
      </c>
      <c r="G11" s="28"/>
      <c r="H11" s="29">
        <v>-5262</v>
      </c>
      <c r="I11" s="27">
        <v>-100</v>
      </c>
      <c r="J11" s="28"/>
      <c r="K11" s="2"/>
      <c r="L11" s="3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23.25">
      <c r="A12" s="76">
        <v>7</v>
      </c>
      <c r="B12" s="23" t="s">
        <v>15</v>
      </c>
      <c r="C12" s="23" t="s">
        <v>20</v>
      </c>
      <c r="D12" s="76">
        <v>31</v>
      </c>
      <c r="E12" s="23" t="s">
        <v>73</v>
      </c>
      <c r="F12" s="70">
        <v>2070</v>
      </c>
      <c r="G12" s="28"/>
      <c r="H12" s="29">
        <v>-2070</v>
      </c>
      <c r="I12" s="27">
        <v>-100</v>
      </c>
      <c r="J12" s="28"/>
      <c r="K12" s="2"/>
      <c r="L12" s="3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23.25">
      <c r="A13" s="36" t="s">
        <v>79</v>
      </c>
      <c r="B13" s="37"/>
      <c r="C13" s="37"/>
      <c r="D13" s="37"/>
      <c r="E13" s="38"/>
      <c r="F13" s="71">
        <f>SUM(F6:F12)</f>
        <v>30680</v>
      </c>
      <c r="G13" s="24"/>
      <c r="H13" s="29">
        <f>SUM(H6:H12)</f>
        <v>-30680</v>
      </c>
      <c r="I13" s="27"/>
      <c r="J13" s="2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ht="23.25">
      <c r="A14" s="46" t="s">
        <v>103</v>
      </c>
      <c r="B14" s="47"/>
      <c r="C14" s="47"/>
      <c r="D14" s="47"/>
      <c r="E14" s="47"/>
      <c r="F14" s="48"/>
      <c r="G14" s="49"/>
      <c r="H14" s="50"/>
      <c r="I14" s="51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</row>
    <row r="15" spans="1:254" ht="23.25">
      <c r="A15" s="52"/>
      <c r="B15" s="53"/>
      <c r="C15" s="47"/>
      <c r="D15" s="47"/>
      <c r="E15" s="47"/>
      <c r="F15" s="48"/>
      <c r="G15" s="49"/>
      <c r="H15" s="47"/>
      <c r="I15" s="51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</row>
    <row r="16" spans="1:254" ht="23.25">
      <c r="A16" s="54"/>
      <c r="B16" s="53"/>
      <c r="C16" s="47"/>
      <c r="D16" s="47"/>
      <c r="E16" s="47"/>
      <c r="F16" s="48"/>
      <c r="G16" s="49"/>
      <c r="H16" s="47"/>
      <c r="I16" s="51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</row>
    <row r="17" spans="1:254" ht="23.25">
      <c r="A17" s="54"/>
      <c r="B17" s="53"/>
      <c r="C17" s="47"/>
      <c r="D17" s="47"/>
      <c r="E17" s="47"/>
      <c r="F17" s="48"/>
      <c r="G17" s="49"/>
      <c r="H17" s="47"/>
      <c r="I17" s="51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</row>
    <row r="18" spans="1:254" ht="23.25">
      <c r="A18" s="54"/>
      <c r="B18" s="53"/>
      <c r="C18" s="47"/>
      <c r="D18" s="47"/>
      <c r="E18" s="47"/>
      <c r="F18" s="48"/>
      <c r="G18" s="49"/>
      <c r="H18" s="47"/>
      <c r="I18" s="51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</row>
    <row r="19" spans="1:254" ht="23.25">
      <c r="A19" s="54"/>
      <c r="B19" s="53"/>
      <c r="C19" s="47"/>
      <c r="D19" s="47"/>
      <c r="E19" s="47"/>
      <c r="F19" s="48"/>
      <c r="G19" s="49"/>
      <c r="H19" s="47"/>
      <c r="I19" s="51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</row>
    <row r="20" spans="1:254" ht="23.25">
      <c r="A20" s="55"/>
      <c r="B20" s="55"/>
      <c r="C20" s="55"/>
      <c r="D20" s="55"/>
      <c r="E20" s="55"/>
      <c r="F20" s="56"/>
      <c r="G20" s="57"/>
      <c r="H20" s="55"/>
      <c r="I20" s="58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</row>
    <row r="21" spans="1:254" ht="23.25">
      <c r="A21" s="55"/>
      <c r="B21" s="55"/>
      <c r="C21" s="55"/>
      <c r="D21" s="59" t="s">
        <v>94</v>
      </c>
      <c r="E21" s="60"/>
      <c r="F21" s="61"/>
      <c r="G21" s="62"/>
      <c r="H21" s="55"/>
      <c r="I21" s="58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</row>
    <row r="22" spans="1:254" ht="23.25">
      <c r="A22" s="55"/>
      <c r="B22" s="55"/>
      <c r="C22" s="55"/>
      <c r="D22" s="63" t="s">
        <v>95</v>
      </c>
      <c r="E22" s="64"/>
      <c r="F22" s="65" t="s">
        <v>96</v>
      </c>
      <c r="G22" s="62"/>
      <c r="H22" s="55"/>
      <c r="I22" s="58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</row>
    <row r="23" spans="1:254" ht="23.25">
      <c r="A23" s="55"/>
      <c r="B23" s="55"/>
      <c r="C23" s="74" t="s">
        <v>99</v>
      </c>
      <c r="D23" s="63" t="s">
        <v>100</v>
      </c>
      <c r="E23" s="67"/>
      <c r="F23" s="61"/>
      <c r="G23" s="62"/>
      <c r="H23" s="55"/>
      <c r="I23" s="58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</row>
    <row r="24" spans="1:254" ht="23.25">
      <c r="A24" s="55"/>
      <c r="B24" s="55"/>
      <c r="C24" s="55"/>
      <c r="D24" s="67"/>
      <c r="E24" s="67"/>
      <c r="F24" s="61"/>
      <c r="G24" s="62"/>
      <c r="H24" s="55"/>
      <c r="I24" s="58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</row>
    <row r="25" spans="1:254" ht="23.25">
      <c r="A25" s="55"/>
      <c r="B25" s="55"/>
      <c r="C25" s="55"/>
      <c r="D25" s="67"/>
      <c r="E25" s="67"/>
      <c r="F25" s="61"/>
      <c r="G25" s="62"/>
      <c r="H25" s="55"/>
      <c r="I25" s="58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</row>
    <row r="26" spans="1:254" ht="23.25">
      <c r="A26" s="55"/>
      <c r="B26" s="55"/>
      <c r="C26" s="55"/>
      <c r="D26" s="67"/>
      <c r="E26" s="67"/>
      <c r="F26" s="61"/>
      <c r="G26" s="62"/>
      <c r="H26" s="55"/>
      <c r="I26" s="58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</row>
    <row r="27" spans="1:254" ht="23.25">
      <c r="A27" s="55"/>
      <c r="B27" s="55"/>
      <c r="C27" s="55"/>
      <c r="D27" s="59"/>
      <c r="E27" s="60"/>
      <c r="F27" s="61"/>
      <c r="G27" s="62"/>
      <c r="H27" s="55"/>
      <c r="I27" s="58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</row>
    <row r="28" spans="1:254" ht="23.25">
      <c r="A28" s="55"/>
      <c r="B28" s="55"/>
      <c r="C28" s="55"/>
      <c r="D28" s="59" t="s">
        <v>97</v>
      </c>
      <c r="E28" s="60"/>
      <c r="F28" s="61"/>
      <c r="G28" s="62"/>
      <c r="H28" s="55"/>
      <c r="I28" s="58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</row>
    <row r="29" spans="1:254" ht="23.25">
      <c r="A29" s="55"/>
      <c r="B29" s="55"/>
      <c r="C29" s="55"/>
      <c r="D29" s="59" t="s">
        <v>98</v>
      </c>
      <c r="E29" s="60"/>
      <c r="F29" s="61" t="s">
        <v>96</v>
      </c>
      <c r="G29" s="62"/>
      <c r="H29" s="55"/>
      <c r="I29" s="58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</row>
    <row r="30" spans="1:254" ht="23.25">
      <c r="A30" s="55"/>
      <c r="B30" s="55"/>
      <c r="C30" s="74" t="s">
        <v>99</v>
      </c>
      <c r="D30" s="66"/>
      <c r="E30" s="66"/>
      <c r="F30" s="61"/>
      <c r="G30" s="62"/>
      <c r="H30" s="55"/>
      <c r="I30" s="58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</row>
    <row r="31" spans="1:254" ht="23.25">
      <c r="A31" s="55"/>
      <c r="B31" s="55"/>
      <c r="C31" s="55"/>
      <c r="D31" s="66" t="s">
        <v>101</v>
      </c>
      <c r="E31" s="66"/>
      <c r="F31" s="61"/>
      <c r="G31" s="62"/>
      <c r="H31" s="55"/>
      <c r="I31" s="58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</row>
    <row r="32" spans="1:254" ht="23.25">
      <c r="A32" s="55"/>
      <c r="B32" s="55"/>
      <c r="C32" s="55"/>
      <c r="D32" s="59"/>
      <c r="E32" s="55"/>
      <c r="F32" s="61"/>
      <c r="G32" s="62"/>
      <c r="H32" s="55"/>
      <c r="I32" s="58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</row>
  </sheetData>
  <sheetProtection/>
  <mergeCells count="4">
    <mergeCell ref="D30:E30"/>
    <mergeCell ref="D31:E31"/>
    <mergeCell ref="A1:J1"/>
    <mergeCell ref="A13:E1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IT29"/>
  <sheetViews>
    <sheetView zoomScalePageLayoutView="0" workbookViewId="0" topLeftCell="A7">
      <selection activeCell="F25" sqref="F25"/>
    </sheetView>
  </sheetViews>
  <sheetFormatPr defaultColWidth="9.140625" defaultRowHeight="21.75"/>
  <cols>
    <col min="4" max="4" width="6.57421875" style="0" customWidth="1"/>
    <col min="5" max="5" width="18.28125" style="0" customWidth="1"/>
    <col min="6" max="6" width="17.00390625" style="0" customWidth="1"/>
    <col min="7" max="7" width="15.140625" style="0" customWidth="1"/>
    <col min="9" max="9" width="11.57421875" style="0" customWidth="1"/>
  </cols>
  <sheetData>
    <row r="1" spans="1:10" ht="23.2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/>
      <c r="B2" s="3"/>
      <c r="C2" s="3"/>
      <c r="D2" s="3"/>
      <c r="E2" s="3"/>
      <c r="F2" s="4" t="s">
        <v>61</v>
      </c>
      <c r="G2" s="5" t="s">
        <v>62</v>
      </c>
      <c r="H2" s="4" t="s">
        <v>63</v>
      </c>
      <c r="I2" s="6" t="s">
        <v>80</v>
      </c>
      <c r="J2" s="4"/>
    </row>
    <row r="3" spans="1:10" ht="23.25">
      <c r="A3" s="7"/>
      <c r="B3" s="7"/>
      <c r="C3" s="7"/>
      <c r="D3" s="7"/>
      <c r="E3" s="7"/>
      <c r="F3" s="9"/>
      <c r="G3" s="10"/>
      <c r="H3" s="9"/>
      <c r="I3" s="11" t="s">
        <v>61</v>
      </c>
      <c r="J3" s="9"/>
    </row>
    <row r="4" spans="1:10" ht="23.25">
      <c r="A4" s="12" t="s">
        <v>64</v>
      </c>
      <c r="B4" s="12" t="s">
        <v>65</v>
      </c>
      <c r="C4" s="12" t="s">
        <v>81</v>
      </c>
      <c r="D4" s="12" t="s">
        <v>102</v>
      </c>
      <c r="E4" s="12" t="s">
        <v>67</v>
      </c>
      <c r="F4" s="12" t="s">
        <v>68</v>
      </c>
      <c r="G4" s="15" t="s">
        <v>68</v>
      </c>
      <c r="H4" s="12" t="s">
        <v>69</v>
      </c>
      <c r="I4" s="16" t="s">
        <v>69</v>
      </c>
      <c r="J4" s="12" t="s">
        <v>70</v>
      </c>
    </row>
    <row r="5" spans="1:10" ht="23.25">
      <c r="A5" s="17"/>
      <c r="B5" s="17"/>
      <c r="C5" s="17"/>
      <c r="D5" s="17"/>
      <c r="E5" s="17"/>
      <c r="F5" s="17" t="s">
        <v>89</v>
      </c>
      <c r="G5" s="19" t="s">
        <v>91</v>
      </c>
      <c r="H5" s="17" t="s">
        <v>92</v>
      </c>
      <c r="I5" s="20" t="s">
        <v>71</v>
      </c>
      <c r="J5" s="17"/>
    </row>
    <row r="6" spans="1:254" ht="23.25">
      <c r="A6" s="76">
        <v>1</v>
      </c>
      <c r="B6" s="23" t="s">
        <v>15</v>
      </c>
      <c r="C6" s="23" t="s">
        <v>31</v>
      </c>
      <c r="D6" s="23">
        <v>5</v>
      </c>
      <c r="E6" s="23" t="s">
        <v>23</v>
      </c>
      <c r="F6" s="70">
        <v>4281</v>
      </c>
      <c r="G6" s="28"/>
      <c r="H6" s="29">
        <v>-4281</v>
      </c>
      <c r="I6" s="27">
        <v>-100</v>
      </c>
      <c r="J6" s="28"/>
      <c r="K6" s="2"/>
      <c r="L6" s="3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23.25">
      <c r="A7" s="76">
        <v>2</v>
      </c>
      <c r="B7" s="23" t="s">
        <v>15</v>
      </c>
      <c r="C7" s="23" t="s">
        <v>31</v>
      </c>
      <c r="D7" s="23">
        <v>17</v>
      </c>
      <c r="E7" s="23" t="s">
        <v>32</v>
      </c>
      <c r="F7" s="70">
        <v>14650</v>
      </c>
      <c r="G7" s="28"/>
      <c r="H7" s="29">
        <v>-14650</v>
      </c>
      <c r="I7" s="27">
        <v>-100</v>
      </c>
      <c r="J7" s="28"/>
      <c r="K7" s="2"/>
      <c r="L7" s="3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23.25">
      <c r="A8" s="76">
        <v>3</v>
      </c>
      <c r="B8" s="23" t="s">
        <v>15</v>
      </c>
      <c r="C8" s="23" t="s">
        <v>31</v>
      </c>
      <c r="D8" s="23">
        <v>18</v>
      </c>
      <c r="E8" s="23" t="s">
        <v>33</v>
      </c>
      <c r="F8" s="70">
        <v>10958</v>
      </c>
      <c r="G8" s="28"/>
      <c r="H8" s="29">
        <v>-10958</v>
      </c>
      <c r="I8" s="27">
        <v>-100</v>
      </c>
      <c r="J8" s="28"/>
      <c r="K8" s="2"/>
      <c r="L8" s="3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23.25">
      <c r="A9" s="76">
        <v>4</v>
      </c>
      <c r="B9" s="23" t="s">
        <v>15</v>
      </c>
      <c r="C9" s="23" t="s">
        <v>31</v>
      </c>
      <c r="D9" s="23">
        <v>19</v>
      </c>
      <c r="E9" s="23" t="s">
        <v>34</v>
      </c>
      <c r="F9" s="70">
        <v>3898</v>
      </c>
      <c r="G9" s="28"/>
      <c r="H9" s="29">
        <v>-3898</v>
      </c>
      <c r="I9" s="27">
        <v>-100</v>
      </c>
      <c r="J9" s="28"/>
      <c r="K9" s="2"/>
      <c r="L9" s="3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10" ht="23.25">
      <c r="A10" s="36" t="s">
        <v>79</v>
      </c>
      <c r="B10" s="37"/>
      <c r="C10" s="37"/>
      <c r="D10" s="37"/>
      <c r="E10" s="38"/>
      <c r="F10" s="71">
        <f>SUM(F6:F9)</f>
        <v>33787</v>
      </c>
      <c r="G10" s="24"/>
      <c r="H10" s="29">
        <f>SUM(H6:H9)</f>
        <v>-33787</v>
      </c>
      <c r="I10" s="27"/>
      <c r="J10" s="28"/>
    </row>
    <row r="11" spans="1:254" ht="23.25">
      <c r="A11" s="46" t="s">
        <v>103</v>
      </c>
      <c r="B11" s="47"/>
      <c r="C11" s="47"/>
      <c r="D11" s="47"/>
      <c r="E11" s="47"/>
      <c r="F11" s="48"/>
      <c r="G11" s="49"/>
      <c r="H11" s="50"/>
      <c r="I11" s="51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</row>
    <row r="12" spans="1:254" ht="23.25">
      <c r="A12" s="52"/>
      <c r="B12" s="53"/>
      <c r="C12" s="47"/>
      <c r="D12" s="47"/>
      <c r="E12" s="47"/>
      <c r="F12" s="48"/>
      <c r="G12" s="49"/>
      <c r="H12" s="47"/>
      <c r="I12" s="51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</row>
    <row r="13" spans="1:254" ht="23.25">
      <c r="A13" s="54"/>
      <c r="B13" s="53"/>
      <c r="C13" s="47"/>
      <c r="D13" s="47"/>
      <c r="E13" s="47"/>
      <c r="F13" s="48"/>
      <c r="G13" s="49"/>
      <c r="H13" s="47"/>
      <c r="I13" s="51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</row>
    <row r="14" spans="1:254" ht="23.25">
      <c r="A14" s="54"/>
      <c r="B14" s="53"/>
      <c r="C14" s="47"/>
      <c r="D14" s="47"/>
      <c r="E14" s="47"/>
      <c r="F14" s="48"/>
      <c r="G14" s="49"/>
      <c r="H14" s="47"/>
      <c r="I14" s="51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</row>
    <row r="15" spans="1:254" ht="23.25">
      <c r="A15" s="54"/>
      <c r="B15" s="53"/>
      <c r="C15" s="47"/>
      <c r="D15" s="47"/>
      <c r="E15" s="47"/>
      <c r="F15" s="48"/>
      <c r="G15" s="49"/>
      <c r="H15" s="47"/>
      <c r="I15" s="51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</row>
    <row r="16" spans="1:254" ht="23.25">
      <c r="A16" s="54"/>
      <c r="B16" s="53"/>
      <c r="C16" s="47"/>
      <c r="D16" s="47"/>
      <c r="E16" s="47"/>
      <c r="F16" s="48"/>
      <c r="G16" s="49"/>
      <c r="H16" s="47"/>
      <c r="I16" s="51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</row>
    <row r="17" spans="1:254" ht="23.25">
      <c r="A17" s="55"/>
      <c r="B17" s="55"/>
      <c r="C17" s="55"/>
      <c r="D17" s="55"/>
      <c r="E17" s="55"/>
      <c r="F17" s="56"/>
      <c r="G17" s="57"/>
      <c r="H17" s="55"/>
      <c r="I17" s="58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</row>
    <row r="18" spans="1:254" ht="23.25">
      <c r="A18" s="55"/>
      <c r="B18" s="55"/>
      <c r="C18" s="55"/>
      <c r="D18" s="59" t="s">
        <v>94</v>
      </c>
      <c r="E18" s="60"/>
      <c r="F18" s="61"/>
      <c r="G18" s="62"/>
      <c r="H18" s="55"/>
      <c r="I18" s="58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</row>
    <row r="19" spans="1:254" ht="23.25">
      <c r="A19" s="55"/>
      <c r="B19" s="55"/>
      <c r="C19" s="55"/>
      <c r="D19" s="63" t="s">
        <v>95</v>
      </c>
      <c r="E19" s="64"/>
      <c r="F19" s="65" t="s">
        <v>96</v>
      </c>
      <c r="G19" s="62"/>
      <c r="H19" s="55"/>
      <c r="I19" s="58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</row>
    <row r="20" spans="1:254" ht="23.25">
      <c r="A20" s="55"/>
      <c r="B20" s="55"/>
      <c r="C20" s="74" t="s">
        <v>99</v>
      </c>
      <c r="D20" s="63" t="s">
        <v>100</v>
      </c>
      <c r="E20" s="67"/>
      <c r="F20" s="61"/>
      <c r="G20" s="62"/>
      <c r="H20" s="55"/>
      <c r="I20" s="58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</row>
    <row r="21" spans="1:254" ht="23.25">
      <c r="A21" s="55"/>
      <c r="B21" s="55"/>
      <c r="C21" s="55"/>
      <c r="D21" s="67"/>
      <c r="E21" s="67"/>
      <c r="F21" s="61"/>
      <c r="G21" s="62"/>
      <c r="H21" s="55"/>
      <c r="I21" s="58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</row>
    <row r="22" spans="1:254" ht="23.25">
      <c r="A22" s="55"/>
      <c r="B22" s="55"/>
      <c r="C22" s="55"/>
      <c r="D22" s="67"/>
      <c r="E22" s="67"/>
      <c r="F22" s="61"/>
      <c r="G22" s="62"/>
      <c r="H22" s="55"/>
      <c r="I22" s="58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</row>
    <row r="23" spans="1:254" ht="23.25">
      <c r="A23" s="55"/>
      <c r="B23" s="55"/>
      <c r="C23" s="55"/>
      <c r="D23" s="67"/>
      <c r="E23" s="67"/>
      <c r="F23" s="61"/>
      <c r="G23" s="62"/>
      <c r="H23" s="55"/>
      <c r="I23" s="58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</row>
    <row r="24" spans="1:254" ht="23.25">
      <c r="A24" s="55"/>
      <c r="B24" s="55"/>
      <c r="C24" s="55"/>
      <c r="D24" s="59"/>
      <c r="E24" s="60"/>
      <c r="F24" s="61"/>
      <c r="G24" s="62"/>
      <c r="H24" s="55"/>
      <c r="I24" s="58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</row>
    <row r="25" spans="1:254" ht="23.25">
      <c r="A25" s="55"/>
      <c r="B25" s="55"/>
      <c r="C25" s="55"/>
      <c r="D25" s="59" t="s">
        <v>97</v>
      </c>
      <c r="E25" s="60"/>
      <c r="F25" s="61"/>
      <c r="G25" s="62"/>
      <c r="H25" s="55"/>
      <c r="I25" s="58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</row>
    <row r="26" spans="1:254" ht="23.25">
      <c r="A26" s="55"/>
      <c r="B26" s="55"/>
      <c r="C26" s="55"/>
      <c r="D26" s="59" t="s">
        <v>98</v>
      </c>
      <c r="E26" s="60"/>
      <c r="F26" s="61" t="s">
        <v>96</v>
      </c>
      <c r="G26" s="62"/>
      <c r="H26" s="55"/>
      <c r="I26" s="58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</row>
    <row r="27" spans="1:254" ht="23.25">
      <c r="A27" s="55"/>
      <c r="B27" s="55"/>
      <c r="C27" s="74" t="s">
        <v>99</v>
      </c>
      <c r="D27" s="66"/>
      <c r="E27" s="66"/>
      <c r="F27" s="61"/>
      <c r="G27" s="62"/>
      <c r="H27" s="55"/>
      <c r="I27" s="58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</row>
    <row r="28" spans="1:254" ht="23.25">
      <c r="A28" s="55"/>
      <c r="B28" s="55"/>
      <c r="C28" s="55"/>
      <c r="D28" s="66" t="s">
        <v>101</v>
      </c>
      <c r="E28" s="66"/>
      <c r="F28" s="61"/>
      <c r="G28" s="62"/>
      <c r="H28" s="55"/>
      <c r="I28" s="58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</row>
    <row r="29" spans="1:254" ht="23.25">
      <c r="A29" s="55"/>
      <c r="B29" s="55"/>
      <c r="C29" s="55"/>
      <c r="D29" s="59"/>
      <c r="E29" s="55"/>
      <c r="F29" s="61"/>
      <c r="G29" s="62"/>
      <c r="H29" s="55"/>
      <c r="I29" s="58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</row>
  </sheetData>
  <sheetProtection/>
  <mergeCells count="4">
    <mergeCell ref="D27:E27"/>
    <mergeCell ref="D28:E28"/>
    <mergeCell ref="A10:E10"/>
    <mergeCell ref="A1:J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39"/>
  <sheetViews>
    <sheetView zoomScalePageLayoutView="0" workbookViewId="0" topLeftCell="A13">
      <selection activeCell="P6" sqref="P6"/>
    </sheetView>
  </sheetViews>
  <sheetFormatPr defaultColWidth="9.140625" defaultRowHeight="21.75"/>
  <cols>
    <col min="1" max="1" width="6.140625" style="0" customWidth="1"/>
    <col min="5" max="5" width="22.57421875" style="0" customWidth="1"/>
    <col min="6" max="7" width="14.57421875" style="0" customWidth="1"/>
    <col min="8" max="8" width="11.57421875" style="0" customWidth="1"/>
  </cols>
  <sheetData>
    <row r="1" spans="1:10" ht="23.2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/>
      <c r="B2" s="3"/>
      <c r="C2" s="3"/>
      <c r="D2" s="3"/>
      <c r="E2" s="3"/>
      <c r="F2" s="4" t="s">
        <v>61</v>
      </c>
      <c r="G2" s="5" t="s">
        <v>62</v>
      </c>
      <c r="H2" s="4" t="s">
        <v>63</v>
      </c>
      <c r="I2" s="6" t="s">
        <v>80</v>
      </c>
      <c r="J2" s="4"/>
    </row>
    <row r="3" spans="1:10" ht="23.25">
      <c r="A3" s="7"/>
      <c r="B3" s="7"/>
      <c r="C3" s="7"/>
      <c r="D3" s="7"/>
      <c r="E3" s="7"/>
      <c r="F3" s="9"/>
      <c r="G3" s="10"/>
      <c r="H3" s="9"/>
      <c r="I3" s="11" t="s">
        <v>61</v>
      </c>
      <c r="J3" s="9"/>
    </row>
    <row r="4" spans="1:10" ht="23.25">
      <c r="A4" s="12" t="s">
        <v>64</v>
      </c>
      <c r="B4" s="12" t="s">
        <v>65</v>
      </c>
      <c r="C4" s="12" t="s">
        <v>81</v>
      </c>
      <c r="D4" s="12" t="s">
        <v>102</v>
      </c>
      <c r="E4" s="12" t="s">
        <v>67</v>
      </c>
      <c r="F4" s="12" t="s">
        <v>68</v>
      </c>
      <c r="G4" s="15" t="s">
        <v>68</v>
      </c>
      <c r="H4" s="12" t="s">
        <v>69</v>
      </c>
      <c r="I4" s="16" t="s">
        <v>69</v>
      </c>
      <c r="J4" s="12" t="s">
        <v>70</v>
      </c>
    </row>
    <row r="5" spans="1:10" ht="23.25">
      <c r="A5" s="17"/>
      <c r="B5" s="17"/>
      <c r="C5" s="17"/>
      <c r="D5" s="17"/>
      <c r="E5" s="17"/>
      <c r="F5" s="17" t="s">
        <v>89</v>
      </c>
      <c r="G5" s="19" t="s">
        <v>91</v>
      </c>
      <c r="H5" s="17" t="s">
        <v>92</v>
      </c>
      <c r="I5" s="20" t="s">
        <v>71</v>
      </c>
      <c r="J5" s="17"/>
    </row>
    <row r="6" spans="1:10" ht="24">
      <c r="A6" s="76">
        <v>1</v>
      </c>
      <c r="B6" s="23" t="s">
        <v>15</v>
      </c>
      <c r="C6" s="23" t="s">
        <v>42</v>
      </c>
      <c r="D6" s="76">
        <v>33</v>
      </c>
      <c r="E6" s="23" t="s">
        <v>43</v>
      </c>
      <c r="F6" s="70">
        <v>24536</v>
      </c>
      <c r="G6" s="28"/>
      <c r="H6" s="29">
        <v>-24536</v>
      </c>
      <c r="I6" s="27">
        <v>-100</v>
      </c>
      <c r="J6" s="28"/>
    </row>
    <row r="7" spans="1:10" ht="23.25">
      <c r="A7" s="76">
        <v>2</v>
      </c>
      <c r="B7" s="23" t="s">
        <v>15</v>
      </c>
      <c r="C7" s="23" t="s">
        <v>42</v>
      </c>
      <c r="D7" s="76">
        <v>38</v>
      </c>
      <c r="E7" s="23" t="s">
        <v>52</v>
      </c>
      <c r="F7" s="70">
        <v>6455</v>
      </c>
      <c r="G7" s="28"/>
      <c r="H7" s="29">
        <v>-6455</v>
      </c>
      <c r="I7" s="27">
        <v>-100</v>
      </c>
      <c r="J7" s="28"/>
    </row>
    <row r="8" spans="1:10" ht="23.25">
      <c r="A8" s="76">
        <v>3</v>
      </c>
      <c r="B8" s="23" t="s">
        <v>15</v>
      </c>
      <c r="C8" s="23" t="s">
        <v>42</v>
      </c>
      <c r="D8" s="76">
        <v>52</v>
      </c>
      <c r="E8" s="23" t="s">
        <v>14</v>
      </c>
      <c r="F8" s="70">
        <v>16250</v>
      </c>
      <c r="G8" s="28"/>
      <c r="H8" s="29">
        <v>-16250</v>
      </c>
      <c r="I8" s="27">
        <v>-100</v>
      </c>
      <c r="J8" s="28"/>
    </row>
    <row r="9" spans="1:10" ht="23.25">
      <c r="A9" s="76">
        <v>4</v>
      </c>
      <c r="B9" s="23" t="s">
        <v>15</v>
      </c>
      <c r="C9" s="23" t="s">
        <v>42</v>
      </c>
      <c r="D9" s="76">
        <v>53</v>
      </c>
      <c r="E9" s="23" t="s">
        <v>0</v>
      </c>
      <c r="F9" s="70">
        <v>14035</v>
      </c>
      <c r="G9" s="28"/>
      <c r="H9" s="29">
        <v>-14035</v>
      </c>
      <c r="I9" s="27">
        <v>-100</v>
      </c>
      <c r="J9" s="28"/>
    </row>
    <row r="10" spans="1:10" ht="23.25">
      <c r="A10" s="76">
        <v>5</v>
      </c>
      <c r="B10" s="23" t="s">
        <v>15</v>
      </c>
      <c r="C10" s="23" t="s">
        <v>42</v>
      </c>
      <c r="D10" s="76">
        <v>54</v>
      </c>
      <c r="E10" s="23" t="s">
        <v>1</v>
      </c>
      <c r="F10" s="70">
        <v>7313</v>
      </c>
      <c r="G10" s="28"/>
      <c r="H10" s="29">
        <v>-7313</v>
      </c>
      <c r="I10" s="27">
        <v>-100</v>
      </c>
      <c r="J10" s="28"/>
    </row>
    <row r="11" spans="1:10" ht="23.25">
      <c r="A11" s="76">
        <v>6</v>
      </c>
      <c r="B11" s="23" t="s">
        <v>15</v>
      </c>
      <c r="C11" s="23" t="s">
        <v>42</v>
      </c>
      <c r="D11" s="76">
        <v>55</v>
      </c>
      <c r="E11" s="23" t="s">
        <v>2</v>
      </c>
      <c r="F11" s="70">
        <v>8079</v>
      </c>
      <c r="G11" s="28"/>
      <c r="H11" s="29">
        <v>-8079</v>
      </c>
      <c r="I11" s="27">
        <v>-100</v>
      </c>
      <c r="J11" s="28"/>
    </row>
    <row r="12" spans="1:10" ht="23.25">
      <c r="A12" s="76">
        <v>7</v>
      </c>
      <c r="B12" s="23" t="s">
        <v>15</v>
      </c>
      <c r="C12" s="23" t="s">
        <v>42</v>
      </c>
      <c r="D12" s="76">
        <v>56</v>
      </c>
      <c r="E12" s="23" t="s">
        <v>3</v>
      </c>
      <c r="F12" s="70">
        <v>7796</v>
      </c>
      <c r="G12" s="28"/>
      <c r="H12" s="29">
        <v>-7796</v>
      </c>
      <c r="I12" s="27">
        <v>-100</v>
      </c>
      <c r="J12" s="28"/>
    </row>
    <row r="13" spans="1:10" ht="23.25">
      <c r="A13" s="76">
        <v>8</v>
      </c>
      <c r="B13" s="23" t="s">
        <v>15</v>
      </c>
      <c r="C13" s="23" t="s">
        <v>42</v>
      </c>
      <c r="D13" s="76">
        <v>57</v>
      </c>
      <c r="E13" s="23" t="s">
        <v>85</v>
      </c>
      <c r="F13" s="70">
        <v>7623</v>
      </c>
      <c r="G13" s="28"/>
      <c r="H13" s="29">
        <v>-7623</v>
      </c>
      <c r="I13" s="27">
        <v>-100</v>
      </c>
      <c r="J13" s="28"/>
    </row>
    <row r="14" spans="1:10" ht="23.25">
      <c r="A14" s="76">
        <v>9</v>
      </c>
      <c r="B14" s="23" t="s">
        <v>15</v>
      </c>
      <c r="C14" s="23" t="s">
        <v>42</v>
      </c>
      <c r="D14" s="76">
        <v>58</v>
      </c>
      <c r="E14" s="23" t="s">
        <v>4</v>
      </c>
      <c r="F14" s="70">
        <v>15781</v>
      </c>
      <c r="G14" s="28"/>
      <c r="H14" s="29">
        <v>-15781</v>
      </c>
      <c r="I14" s="27">
        <v>-100</v>
      </c>
      <c r="J14" s="28"/>
    </row>
    <row r="15" spans="1:10" ht="23.25">
      <c r="A15" s="76">
        <v>10</v>
      </c>
      <c r="B15" s="23" t="s">
        <v>15</v>
      </c>
      <c r="C15" s="23" t="s">
        <v>42</v>
      </c>
      <c r="D15" s="76">
        <v>59</v>
      </c>
      <c r="E15" s="23" t="s">
        <v>5</v>
      </c>
      <c r="F15" s="70">
        <v>5152</v>
      </c>
      <c r="G15" s="28"/>
      <c r="H15" s="29">
        <v>-5152</v>
      </c>
      <c r="I15" s="27">
        <v>-100</v>
      </c>
      <c r="J15" s="28"/>
    </row>
    <row r="16" spans="1:10" ht="23.25">
      <c r="A16" s="76">
        <v>11</v>
      </c>
      <c r="B16" s="23" t="s">
        <v>15</v>
      </c>
      <c r="C16" s="23" t="s">
        <v>42</v>
      </c>
      <c r="D16" s="76">
        <v>60</v>
      </c>
      <c r="E16" s="23" t="s">
        <v>6</v>
      </c>
      <c r="F16" s="70">
        <v>3673</v>
      </c>
      <c r="G16" s="28"/>
      <c r="H16" s="29">
        <v>-3673</v>
      </c>
      <c r="I16" s="27">
        <v>-100</v>
      </c>
      <c r="J16" s="35"/>
    </row>
    <row r="17" spans="1:10" ht="23.25">
      <c r="A17" s="36" t="s">
        <v>79</v>
      </c>
      <c r="B17" s="37"/>
      <c r="C17" s="37"/>
      <c r="D17" s="37"/>
      <c r="E17" s="38"/>
      <c r="F17" s="71">
        <f>SUM(F6:F16)</f>
        <v>116693</v>
      </c>
      <c r="G17" s="24"/>
      <c r="H17" s="29">
        <f>SUM(H6:H16)</f>
        <v>-116693</v>
      </c>
      <c r="I17" s="27"/>
      <c r="J17" s="28"/>
    </row>
    <row r="18" spans="1:10" ht="23.25">
      <c r="A18" s="46" t="s">
        <v>103</v>
      </c>
      <c r="B18" s="47"/>
      <c r="C18" s="47"/>
      <c r="D18" s="47"/>
      <c r="E18" s="47"/>
      <c r="F18" s="48"/>
      <c r="G18" s="49"/>
      <c r="H18" s="50"/>
      <c r="I18" s="51"/>
      <c r="J18" s="47"/>
    </row>
    <row r="19" spans="1:10" ht="23.25">
      <c r="A19" s="52"/>
      <c r="B19" s="53"/>
      <c r="C19" s="47"/>
      <c r="D19" s="47"/>
      <c r="E19" s="47"/>
      <c r="F19" s="48"/>
      <c r="G19" s="49"/>
      <c r="H19" s="47"/>
      <c r="I19" s="51"/>
      <c r="J19" s="47"/>
    </row>
    <row r="20" spans="1:10" ht="23.25">
      <c r="A20" s="54"/>
      <c r="B20" s="53"/>
      <c r="C20" s="47"/>
      <c r="D20" s="47"/>
      <c r="E20" s="47"/>
      <c r="F20" s="48"/>
      <c r="G20" s="49"/>
      <c r="H20" s="47"/>
      <c r="I20" s="51"/>
      <c r="J20" s="47"/>
    </row>
    <row r="21" spans="1:10" ht="23.25">
      <c r="A21" s="54"/>
      <c r="B21" s="53"/>
      <c r="C21" s="47"/>
      <c r="D21" s="47"/>
      <c r="E21" s="47"/>
      <c r="F21" s="48"/>
      <c r="G21" s="49"/>
      <c r="H21" s="47"/>
      <c r="I21" s="51"/>
      <c r="J21" s="47"/>
    </row>
    <row r="22" spans="1:10" ht="23.25">
      <c r="A22" s="54"/>
      <c r="B22" s="53"/>
      <c r="C22" s="47"/>
      <c r="D22" s="47"/>
      <c r="E22" s="47"/>
      <c r="F22" s="48"/>
      <c r="G22" s="49"/>
      <c r="H22" s="47"/>
      <c r="I22" s="51"/>
      <c r="J22" s="47"/>
    </row>
    <row r="23" spans="1:10" ht="23.25">
      <c r="A23" s="54"/>
      <c r="B23" s="53"/>
      <c r="C23" s="47"/>
      <c r="D23" s="47"/>
      <c r="E23" s="47"/>
      <c r="F23" s="48"/>
      <c r="G23" s="49"/>
      <c r="H23" s="47"/>
      <c r="I23" s="51"/>
      <c r="J23" s="47"/>
    </row>
    <row r="24" spans="1:10" ht="23.25">
      <c r="A24" s="55"/>
      <c r="B24" s="55"/>
      <c r="C24" s="55"/>
      <c r="D24" s="55"/>
      <c r="E24" s="55"/>
      <c r="F24" s="56"/>
      <c r="G24" s="57"/>
      <c r="H24" s="55"/>
      <c r="I24" s="58"/>
      <c r="J24" s="55"/>
    </row>
    <row r="25" spans="1:10" ht="23.25">
      <c r="A25" s="55"/>
      <c r="B25" s="55"/>
      <c r="C25" s="55"/>
      <c r="D25" s="59" t="s">
        <v>94</v>
      </c>
      <c r="E25" s="60"/>
      <c r="F25" s="61"/>
      <c r="G25" s="62"/>
      <c r="H25" s="55"/>
      <c r="I25" s="58"/>
      <c r="J25" s="55"/>
    </row>
    <row r="26" spans="1:10" ht="23.25">
      <c r="A26" s="55"/>
      <c r="B26" s="55"/>
      <c r="C26" s="55"/>
      <c r="D26" s="63" t="s">
        <v>95</v>
      </c>
      <c r="E26" s="64"/>
      <c r="F26" s="65" t="s">
        <v>96</v>
      </c>
      <c r="G26" s="62"/>
      <c r="H26" s="55"/>
      <c r="I26" s="58"/>
      <c r="J26" s="55"/>
    </row>
    <row r="27" spans="1:10" ht="23.25">
      <c r="A27" s="55"/>
      <c r="B27" s="55"/>
      <c r="C27" s="74" t="s">
        <v>99</v>
      </c>
      <c r="D27" s="63" t="s">
        <v>100</v>
      </c>
      <c r="E27" s="67"/>
      <c r="F27" s="61"/>
      <c r="G27" s="62"/>
      <c r="H27" s="55"/>
      <c r="I27" s="58"/>
      <c r="J27" s="55"/>
    </row>
    <row r="28" spans="1:10" ht="23.25">
      <c r="A28" s="55"/>
      <c r="B28" s="55"/>
      <c r="C28" s="55"/>
      <c r="D28" s="67"/>
      <c r="E28" s="67"/>
      <c r="F28" s="61"/>
      <c r="G28" s="62"/>
      <c r="H28" s="55"/>
      <c r="I28" s="58"/>
      <c r="J28" s="55"/>
    </row>
    <row r="29" spans="1:10" ht="23.25">
      <c r="A29" s="55"/>
      <c r="B29" s="55"/>
      <c r="C29" s="55"/>
      <c r="D29" s="67"/>
      <c r="E29" s="67"/>
      <c r="F29" s="61"/>
      <c r="G29" s="62"/>
      <c r="H29" s="55"/>
      <c r="I29" s="58"/>
      <c r="J29" s="55"/>
    </row>
    <row r="30" spans="1:10" ht="23.25">
      <c r="A30" s="55"/>
      <c r="B30" s="55"/>
      <c r="C30" s="55"/>
      <c r="D30" s="67"/>
      <c r="E30" s="67"/>
      <c r="F30" s="61"/>
      <c r="G30" s="62"/>
      <c r="H30" s="55"/>
      <c r="I30" s="58"/>
      <c r="J30" s="55"/>
    </row>
    <row r="31" spans="1:10" ht="23.25">
      <c r="A31" s="55"/>
      <c r="B31" s="55"/>
      <c r="C31" s="55"/>
      <c r="D31" s="59"/>
      <c r="E31" s="60"/>
      <c r="F31" s="61"/>
      <c r="G31" s="62"/>
      <c r="H31" s="55"/>
      <c r="I31" s="58"/>
      <c r="J31" s="55"/>
    </row>
    <row r="32" spans="1:10" ht="23.25">
      <c r="A32" s="55"/>
      <c r="B32" s="55"/>
      <c r="C32" s="55"/>
      <c r="D32" s="59" t="s">
        <v>97</v>
      </c>
      <c r="E32" s="60"/>
      <c r="F32" s="61"/>
      <c r="G32" s="62"/>
      <c r="H32" s="55"/>
      <c r="I32" s="58"/>
      <c r="J32" s="55"/>
    </row>
    <row r="33" spans="1:10" ht="23.25">
      <c r="A33" s="55"/>
      <c r="B33" s="55"/>
      <c r="C33" s="55"/>
      <c r="D33" s="59" t="s">
        <v>98</v>
      </c>
      <c r="E33" s="60"/>
      <c r="F33" s="61" t="s">
        <v>96</v>
      </c>
      <c r="G33" s="62"/>
      <c r="H33" s="55"/>
      <c r="I33" s="58"/>
      <c r="J33" s="55"/>
    </row>
    <row r="34" spans="1:10" ht="23.25">
      <c r="A34" s="55"/>
      <c r="B34" s="55"/>
      <c r="C34" s="74" t="s">
        <v>99</v>
      </c>
      <c r="D34" s="66"/>
      <c r="E34" s="66"/>
      <c r="F34" s="61"/>
      <c r="G34" s="62"/>
      <c r="H34" s="55"/>
      <c r="I34" s="58"/>
      <c r="J34" s="55"/>
    </row>
    <row r="35" spans="1:10" ht="23.25">
      <c r="A35" s="55"/>
      <c r="B35" s="55"/>
      <c r="C35" s="55"/>
      <c r="D35" s="66" t="s">
        <v>101</v>
      </c>
      <c r="E35" s="66"/>
      <c r="F35" s="61"/>
      <c r="G35" s="62"/>
      <c r="H35" s="55"/>
      <c r="I35" s="58"/>
      <c r="J35" s="55"/>
    </row>
    <row r="36" spans="1:10" ht="23.25">
      <c r="A36" s="55"/>
      <c r="B36" s="55"/>
      <c r="C36" s="55"/>
      <c r="D36" s="59"/>
      <c r="E36" s="55"/>
      <c r="F36" s="61"/>
      <c r="G36" s="62"/>
      <c r="H36" s="55"/>
      <c r="I36" s="58"/>
      <c r="J36" s="55"/>
    </row>
    <row r="37" spans="1:10" ht="23.25">
      <c r="A37" s="47"/>
      <c r="B37" s="47"/>
      <c r="C37" s="47"/>
      <c r="D37" s="47"/>
      <c r="E37" s="47"/>
      <c r="F37" s="48"/>
      <c r="G37" s="49"/>
      <c r="H37" s="47"/>
      <c r="I37" s="51"/>
      <c r="J37" s="47"/>
    </row>
    <row r="38" spans="1:10" ht="23.25">
      <c r="A38" s="47"/>
      <c r="B38" s="47"/>
      <c r="C38" s="47"/>
      <c r="D38" s="47"/>
      <c r="E38" s="47"/>
      <c r="F38" s="48"/>
      <c r="G38" s="49"/>
      <c r="H38" s="47"/>
      <c r="I38" s="51"/>
      <c r="J38" s="47"/>
    </row>
    <row r="39" spans="1:10" ht="23.25">
      <c r="A39" s="47"/>
      <c r="B39" s="47"/>
      <c r="C39" s="47"/>
      <c r="D39" s="47"/>
      <c r="E39" s="47"/>
      <c r="F39" s="48"/>
      <c r="G39" s="49"/>
      <c r="H39" s="47"/>
      <c r="I39" s="51"/>
      <c r="J39" s="47"/>
    </row>
  </sheetData>
  <sheetProtection/>
  <mergeCells count="4">
    <mergeCell ref="D34:E34"/>
    <mergeCell ref="D35:E35"/>
    <mergeCell ref="A1:J1"/>
    <mergeCell ref="A17:E1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T26"/>
  <sheetViews>
    <sheetView zoomScalePageLayoutView="0" workbookViewId="0" topLeftCell="A1">
      <selection activeCell="A7" sqref="A7:J7"/>
    </sheetView>
  </sheetViews>
  <sheetFormatPr defaultColWidth="9.140625" defaultRowHeight="21.75"/>
  <cols>
    <col min="1" max="1" width="4.7109375" style="0" customWidth="1"/>
    <col min="5" max="5" width="17.00390625" style="0" customWidth="1"/>
    <col min="6" max="6" width="15.421875" style="0" customWidth="1"/>
    <col min="7" max="7" width="14.7109375" style="0" customWidth="1"/>
    <col min="8" max="8" width="11.7109375" style="0" customWidth="1"/>
    <col min="9" max="9" width="10.421875" style="0" customWidth="1"/>
  </cols>
  <sheetData>
    <row r="1" spans="1:10" ht="23.2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/>
      <c r="B2" s="3"/>
      <c r="C2" s="3"/>
      <c r="D2" s="3"/>
      <c r="E2" s="3"/>
      <c r="F2" s="4" t="s">
        <v>61</v>
      </c>
      <c r="G2" s="5" t="s">
        <v>62</v>
      </c>
      <c r="H2" s="4" t="s">
        <v>63</v>
      </c>
      <c r="I2" s="6" t="s">
        <v>80</v>
      </c>
      <c r="J2" s="4"/>
    </row>
    <row r="3" spans="1:10" ht="23.25">
      <c r="A3" s="7"/>
      <c r="B3" s="7"/>
      <c r="C3" s="7"/>
      <c r="D3" s="7"/>
      <c r="E3" s="7"/>
      <c r="F3" s="9"/>
      <c r="G3" s="10"/>
      <c r="H3" s="9"/>
      <c r="I3" s="11" t="s">
        <v>61</v>
      </c>
      <c r="J3" s="9"/>
    </row>
    <row r="4" spans="1:10" ht="23.25">
      <c r="A4" s="12" t="s">
        <v>64</v>
      </c>
      <c r="B4" s="12" t="s">
        <v>65</v>
      </c>
      <c r="C4" s="12" t="s">
        <v>81</v>
      </c>
      <c r="D4" s="12" t="s">
        <v>102</v>
      </c>
      <c r="E4" s="12" t="s">
        <v>67</v>
      </c>
      <c r="F4" s="12" t="s">
        <v>68</v>
      </c>
      <c r="G4" s="15" t="s">
        <v>68</v>
      </c>
      <c r="H4" s="12" t="s">
        <v>69</v>
      </c>
      <c r="I4" s="16" t="s">
        <v>69</v>
      </c>
      <c r="J4" s="12" t="s">
        <v>70</v>
      </c>
    </row>
    <row r="5" spans="1:10" ht="23.25">
      <c r="A5" s="17"/>
      <c r="B5" s="17"/>
      <c r="C5" s="17"/>
      <c r="D5" s="17"/>
      <c r="E5" s="17"/>
      <c r="F5" s="17" t="s">
        <v>89</v>
      </c>
      <c r="G5" s="19" t="s">
        <v>91</v>
      </c>
      <c r="H5" s="17" t="s">
        <v>92</v>
      </c>
      <c r="I5" s="20" t="s">
        <v>71</v>
      </c>
      <c r="J5" s="17"/>
    </row>
    <row r="6" spans="1:254" ht="23.25">
      <c r="A6" s="76">
        <v>1</v>
      </c>
      <c r="B6" s="23" t="s">
        <v>15</v>
      </c>
      <c r="C6" s="23" t="s">
        <v>42</v>
      </c>
      <c r="D6" s="76">
        <v>32</v>
      </c>
      <c r="E6" s="23" t="s">
        <v>84</v>
      </c>
      <c r="F6" s="70">
        <v>68761</v>
      </c>
      <c r="G6" s="28"/>
      <c r="H6" s="29">
        <v>-68761</v>
      </c>
      <c r="I6" s="27">
        <v>-100</v>
      </c>
      <c r="J6" s="28"/>
      <c r="K6" s="2"/>
      <c r="L6" s="3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10" ht="23.25">
      <c r="A7" s="36" t="s">
        <v>79</v>
      </c>
      <c r="B7" s="37"/>
      <c r="C7" s="37"/>
      <c r="D7" s="37"/>
      <c r="E7" s="38"/>
      <c r="F7" s="71">
        <f>SUM(F6)</f>
        <v>68761</v>
      </c>
      <c r="G7" s="24"/>
      <c r="H7" s="29">
        <f>SUM(H6)</f>
        <v>-68761</v>
      </c>
      <c r="I7" s="27"/>
      <c r="J7" s="28"/>
    </row>
    <row r="8" spans="1:254" ht="23.25">
      <c r="A8" s="46" t="s">
        <v>103</v>
      </c>
      <c r="B8" s="47"/>
      <c r="C8" s="47"/>
      <c r="D8" s="47"/>
      <c r="E8" s="47"/>
      <c r="F8" s="48"/>
      <c r="G8" s="49"/>
      <c r="H8" s="50"/>
      <c r="I8" s="51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</row>
    <row r="9" spans="1:254" ht="23.25">
      <c r="A9" s="52"/>
      <c r="B9" s="53"/>
      <c r="C9" s="47"/>
      <c r="D9" s="47"/>
      <c r="E9" s="47"/>
      <c r="F9" s="48"/>
      <c r="G9" s="49"/>
      <c r="H9" s="47"/>
      <c r="I9" s="51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</row>
    <row r="10" spans="1:254" ht="23.25">
      <c r="A10" s="54"/>
      <c r="B10" s="53"/>
      <c r="C10" s="47"/>
      <c r="D10" s="47"/>
      <c r="E10" s="47"/>
      <c r="F10" s="48"/>
      <c r="G10" s="49"/>
      <c r="H10" s="47"/>
      <c r="I10" s="51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</row>
    <row r="11" spans="1:254" ht="23.25">
      <c r="A11" s="54"/>
      <c r="B11" s="53"/>
      <c r="C11" s="47"/>
      <c r="D11" s="47"/>
      <c r="E11" s="47"/>
      <c r="F11" s="48"/>
      <c r="G11" s="49"/>
      <c r="H11" s="47"/>
      <c r="I11" s="51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</row>
    <row r="12" spans="1:254" ht="23.25">
      <c r="A12" s="54"/>
      <c r="B12" s="53"/>
      <c r="C12" s="47"/>
      <c r="D12" s="47"/>
      <c r="E12" s="47"/>
      <c r="F12" s="48"/>
      <c r="G12" s="49"/>
      <c r="H12" s="47"/>
      <c r="I12" s="51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</row>
    <row r="13" spans="1:254" ht="23.25">
      <c r="A13" s="54"/>
      <c r="B13" s="53"/>
      <c r="C13" s="47"/>
      <c r="D13" s="47"/>
      <c r="E13" s="47"/>
      <c r="F13" s="48"/>
      <c r="G13" s="49"/>
      <c r="H13" s="47"/>
      <c r="I13" s="51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</row>
    <row r="14" spans="1:254" ht="23.25">
      <c r="A14" s="55"/>
      <c r="B14" s="55"/>
      <c r="C14" s="55"/>
      <c r="D14" s="55"/>
      <c r="E14" s="55"/>
      <c r="F14" s="56"/>
      <c r="G14" s="57"/>
      <c r="H14" s="55"/>
      <c r="I14" s="58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</row>
    <row r="15" spans="1:254" ht="23.25">
      <c r="A15" s="55"/>
      <c r="B15" s="55"/>
      <c r="C15" s="55"/>
      <c r="D15" s="59" t="s">
        <v>94</v>
      </c>
      <c r="E15" s="60"/>
      <c r="F15" s="61"/>
      <c r="G15" s="62"/>
      <c r="H15" s="55"/>
      <c r="I15" s="58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</row>
    <row r="16" spans="1:254" ht="23.25">
      <c r="A16" s="55"/>
      <c r="B16" s="55"/>
      <c r="C16" s="55"/>
      <c r="D16" s="63" t="s">
        <v>95</v>
      </c>
      <c r="E16" s="64"/>
      <c r="F16" s="65" t="s">
        <v>96</v>
      </c>
      <c r="G16" s="62"/>
      <c r="H16" s="55"/>
      <c r="I16" s="58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</row>
    <row r="17" spans="1:254" ht="23.25">
      <c r="A17" s="55"/>
      <c r="B17" s="55"/>
      <c r="C17" s="74" t="s">
        <v>99</v>
      </c>
      <c r="D17" s="63" t="s">
        <v>100</v>
      </c>
      <c r="E17" s="67"/>
      <c r="F17" s="61"/>
      <c r="G17" s="62"/>
      <c r="H17" s="55"/>
      <c r="I17" s="58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</row>
    <row r="18" spans="1:254" ht="23.25">
      <c r="A18" s="55"/>
      <c r="B18" s="55"/>
      <c r="C18" s="55"/>
      <c r="D18" s="67"/>
      <c r="E18" s="67"/>
      <c r="F18" s="61"/>
      <c r="G18" s="62"/>
      <c r="H18" s="55"/>
      <c r="I18" s="58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</row>
    <row r="19" spans="1:254" ht="23.25">
      <c r="A19" s="55"/>
      <c r="B19" s="55"/>
      <c r="C19" s="55"/>
      <c r="D19" s="67"/>
      <c r="E19" s="67"/>
      <c r="F19" s="61"/>
      <c r="G19" s="62"/>
      <c r="H19" s="55"/>
      <c r="I19" s="58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</row>
    <row r="20" spans="1:254" ht="23.25">
      <c r="A20" s="55"/>
      <c r="B20" s="55"/>
      <c r="C20" s="55"/>
      <c r="D20" s="67"/>
      <c r="E20" s="67"/>
      <c r="F20" s="61"/>
      <c r="G20" s="62"/>
      <c r="H20" s="55"/>
      <c r="I20" s="58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</row>
    <row r="21" spans="1:254" ht="23.25">
      <c r="A21" s="55"/>
      <c r="B21" s="55"/>
      <c r="C21" s="55"/>
      <c r="D21" s="59"/>
      <c r="E21" s="60"/>
      <c r="F21" s="61"/>
      <c r="G21" s="62"/>
      <c r="H21" s="55"/>
      <c r="I21" s="58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</row>
    <row r="22" spans="1:254" ht="23.25">
      <c r="A22" s="55"/>
      <c r="B22" s="55"/>
      <c r="C22" s="55"/>
      <c r="D22" s="59" t="s">
        <v>97</v>
      </c>
      <c r="E22" s="60"/>
      <c r="F22" s="61"/>
      <c r="G22" s="62"/>
      <c r="H22" s="55"/>
      <c r="I22" s="58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</row>
    <row r="23" spans="1:254" ht="23.25">
      <c r="A23" s="55"/>
      <c r="B23" s="55"/>
      <c r="C23" s="55"/>
      <c r="D23" s="59" t="s">
        <v>98</v>
      </c>
      <c r="E23" s="60"/>
      <c r="F23" s="61" t="s">
        <v>96</v>
      </c>
      <c r="G23" s="62"/>
      <c r="H23" s="55"/>
      <c r="I23" s="58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</row>
    <row r="24" spans="1:254" ht="23.25">
      <c r="A24" s="55"/>
      <c r="B24" s="55"/>
      <c r="C24" s="74" t="s">
        <v>99</v>
      </c>
      <c r="D24" s="66"/>
      <c r="E24" s="66"/>
      <c r="F24" s="61"/>
      <c r="G24" s="62"/>
      <c r="H24" s="55"/>
      <c r="I24" s="58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</row>
    <row r="25" spans="1:254" ht="23.25">
      <c r="A25" s="55"/>
      <c r="B25" s="55"/>
      <c r="C25" s="55"/>
      <c r="D25" s="66" t="s">
        <v>101</v>
      </c>
      <c r="E25" s="66"/>
      <c r="F25" s="61"/>
      <c r="G25" s="62"/>
      <c r="H25" s="55"/>
      <c r="I25" s="58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</row>
    <row r="26" spans="1:254" ht="23.25">
      <c r="A26" s="55"/>
      <c r="B26" s="55"/>
      <c r="C26" s="55"/>
      <c r="D26" s="59"/>
      <c r="E26" s="55"/>
      <c r="F26" s="61"/>
      <c r="G26" s="62"/>
      <c r="H26" s="55"/>
      <c r="I26" s="58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</row>
  </sheetData>
  <sheetProtection/>
  <mergeCells count="4">
    <mergeCell ref="A1:J1"/>
    <mergeCell ref="D24:E24"/>
    <mergeCell ref="D25:E25"/>
    <mergeCell ref="A7:E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2"/>
  <sheetViews>
    <sheetView zoomScalePageLayoutView="0" workbookViewId="0" topLeftCell="A4">
      <selection activeCell="J16" sqref="J16"/>
    </sheetView>
  </sheetViews>
  <sheetFormatPr defaultColWidth="9.140625" defaultRowHeight="21.75"/>
  <cols>
    <col min="1" max="1" width="4.28125" style="0" customWidth="1"/>
    <col min="2" max="2" width="7.7109375" style="0" customWidth="1"/>
    <col min="5" max="5" width="21.00390625" style="0" customWidth="1"/>
    <col min="6" max="7" width="16.28125" style="0" customWidth="1"/>
    <col min="8" max="8" width="11.8515625" style="0" customWidth="1"/>
    <col min="9" max="9" width="12.8515625" style="0" customWidth="1"/>
  </cols>
  <sheetData>
    <row r="1" spans="1:10" ht="23.2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/>
      <c r="B2" s="3"/>
      <c r="C2" s="3"/>
      <c r="D2" s="3"/>
      <c r="E2" s="3"/>
      <c r="F2" s="4" t="s">
        <v>61</v>
      </c>
      <c r="G2" s="5" t="s">
        <v>62</v>
      </c>
      <c r="H2" s="4" t="s">
        <v>63</v>
      </c>
      <c r="I2" s="6" t="s">
        <v>80</v>
      </c>
      <c r="J2" s="4"/>
    </row>
    <row r="3" spans="1:10" ht="23.25">
      <c r="A3" s="7"/>
      <c r="B3" s="7"/>
      <c r="C3" s="7"/>
      <c r="D3" s="7"/>
      <c r="E3" s="7"/>
      <c r="F3" s="9"/>
      <c r="G3" s="10"/>
      <c r="H3" s="9"/>
      <c r="I3" s="11" t="s">
        <v>61</v>
      </c>
      <c r="J3" s="9"/>
    </row>
    <row r="4" spans="1:10" ht="23.25">
      <c r="A4" s="12" t="s">
        <v>64</v>
      </c>
      <c r="B4" s="12" t="s">
        <v>65</v>
      </c>
      <c r="C4" s="12" t="s">
        <v>81</v>
      </c>
      <c r="D4" s="12" t="s">
        <v>102</v>
      </c>
      <c r="E4" s="12" t="s">
        <v>67</v>
      </c>
      <c r="F4" s="12" t="s">
        <v>68</v>
      </c>
      <c r="G4" s="15" t="s">
        <v>68</v>
      </c>
      <c r="H4" s="12" t="s">
        <v>69</v>
      </c>
      <c r="I4" s="16" t="s">
        <v>69</v>
      </c>
      <c r="J4" s="12" t="s">
        <v>70</v>
      </c>
    </row>
    <row r="5" spans="1:10" ht="23.25">
      <c r="A5" s="17"/>
      <c r="B5" s="17"/>
      <c r="C5" s="17"/>
      <c r="D5" s="17"/>
      <c r="E5" s="17"/>
      <c r="F5" s="17" t="s">
        <v>89</v>
      </c>
      <c r="G5" s="19" t="s">
        <v>91</v>
      </c>
      <c r="H5" s="17" t="s">
        <v>92</v>
      </c>
      <c r="I5" s="20" t="s">
        <v>71</v>
      </c>
      <c r="J5" s="17"/>
    </row>
    <row r="6" spans="1:10" ht="23.25">
      <c r="A6" s="76">
        <v>1</v>
      </c>
      <c r="B6" s="23" t="s">
        <v>15</v>
      </c>
      <c r="C6" s="23" t="s">
        <v>44</v>
      </c>
      <c r="D6" s="76">
        <v>34</v>
      </c>
      <c r="E6" s="23" t="s">
        <v>45</v>
      </c>
      <c r="F6" s="70">
        <v>4106</v>
      </c>
      <c r="G6" s="28"/>
      <c r="H6" s="29">
        <v>-4106</v>
      </c>
      <c r="I6" s="27">
        <v>-100</v>
      </c>
      <c r="J6" s="28"/>
    </row>
    <row r="7" spans="1:10" ht="23.25">
      <c r="A7" s="76">
        <v>2</v>
      </c>
      <c r="B7" s="23" t="s">
        <v>15</v>
      </c>
      <c r="C7" s="23" t="s">
        <v>44</v>
      </c>
      <c r="D7" s="76">
        <v>39</v>
      </c>
      <c r="E7" s="23" t="s">
        <v>53</v>
      </c>
      <c r="F7" s="70">
        <v>5468</v>
      </c>
      <c r="G7" s="28"/>
      <c r="H7" s="29">
        <v>-5468</v>
      </c>
      <c r="I7" s="27">
        <v>-100</v>
      </c>
      <c r="J7" s="28"/>
    </row>
    <row r="8" spans="1:10" ht="23.25">
      <c r="A8" s="76">
        <v>3</v>
      </c>
      <c r="B8" s="23" t="s">
        <v>15</v>
      </c>
      <c r="C8" s="23" t="s">
        <v>44</v>
      </c>
      <c r="D8" s="76">
        <v>40</v>
      </c>
      <c r="E8" s="23" t="s">
        <v>13</v>
      </c>
      <c r="F8" s="70">
        <v>10031</v>
      </c>
      <c r="G8" s="28"/>
      <c r="H8" s="29">
        <v>-10031</v>
      </c>
      <c r="I8" s="27">
        <v>-100</v>
      </c>
      <c r="J8" s="28"/>
    </row>
    <row r="9" spans="1:10" ht="23.25">
      <c r="A9" s="76">
        <v>4</v>
      </c>
      <c r="B9" s="23" t="s">
        <v>15</v>
      </c>
      <c r="C9" s="23" t="s">
        <v>44</v>
      </c>
      <c r="D9" s="76">
        <v>41</v>
      </c>
      <c r="E9" s="23" t="s">
        <v>54</v>
      </c>
      <c r="F9" s="70">
        <v>6822</v>
      </c>
      <c r="G9" s="28"/>
      <c r="H9" s="29">
        <v>-6822</v>
      </c>
      <c r="I9" s="27">
        <v>-100</v>
      </c>
      <c r="J9" s="28"/>
    </row>
    <row r="10" spans="1:10" ht="23.25">
      <c r="A10" s="76">
        <v>5</v>
      </c>
      <c r="B10" s="23" t="s">
        <v>15</v>
      </c>
      <c r="C10" s="23" t="s">
        <v>44</v>
      </c>
      <c r="D10" s="76">
        <v>42</v>
      </c>
      <c r="E10" s="23" t="s">
        <v>55</v>
      </c>
      <c r="F10" s="70">
        <v>10650</v>
      </c>
      <c r="G10" s="28"/>
      <c r="H10" s="29">
        <v>-10650</v>
      </c>
      <c r="I10" s="27">
        <v>-100</v>
      </c>
      <c r="J10" s="28"/>
    </row>
    <row r="11" spans="1:10" ht="23.25">
      <c r="A11" s="76">
        <v>6</v>
      </c>
      <c r="B11" s="23" t="s">
        <v>15</v>
      </c>
      <c r="C11" s="23" t="s">
        <v>44</v>
      </c>
      <c r="D11" s="76">
        <v>43</v>
      </c>
      <c r="E11" s="23" t="s">
        <v>44</v>
      </c>
      <c r="F11" s="70">
        <v>5759</v>
      </c>
      <c r="G11" s="28"/>
      <c r="H11" s="29">
        <v>-5759</v>
      </c>
      <c r="I11" s="27">
        <v>-100</v>
      </c>
      <c r="J11" s="28"/>
    </row>
    <row r="12" spans="1:10" ht="23.25">
      <c r="A12" s="76">
        <v>7</v>
      </c>
      <c r="B12" s="23" t="s">
        <v>15</v>
      </c>
      <c r="C12" s="23" t="s">
        <v>44</v>
      </c>
      <c r="D12" s="76">
        <v>44</v>
      </c>
      <c r="E12" s="23" t="s">
        <v>12</v>
      </c>
      <c r="F12" s="70">
        <v>6112</v>
      </c>
      <c r="G12" s="28"/>
      <c r="H12" s="29">
        <v>-6112</v>
      </c>
      <c r="I12" s="27">
        <v>-100</v>
      </c>
      <c r="J12" s="28"/>
    </row>
    <row r="13" spans="1:10" ht="23.25">
      <c r="A13" s="76">
        <v>8</v>
      </c>
      <c r="B13" s="23" t="s">
        <v>15</v>
      </c>
      <c r="C13" s="23" t="s">
        <v>44</v>
      </c>
      <c r="D13" s="76">
        <v>45</v>
      </c>
      <c r="E13" s="23" t="s">
        <v>87</v>
      </c>
      <c r="F13" s="70">
        <v>8120</v>
      </c>
      <c r="G13" s="28"/>
      <c r="H13" s="29">
        <v>-8120</v>
      </c>
      <c r="I13" s="27">
        <v>-100</v>
      </c>
      <c r="J13" s="28"/>
    </row>
    <row r="14" spans="1:10" ht="23.25">
      <c r="A14" s="36" t="s">
        <v>79</v>
      </c>
      <c r="B14" s="37"/>
      <c r="C14" s="37"/>
      <c r="D14" s="37"/>
      <c r="E14" s="38"/>
      <c r="F14" s="71">
        <f>SUM(F6:F13)</f>
        <v>57068</v>
      </c>
      <c r="G14" s="24"/>
      <c r="H14" s="29">
        <f>SUM(H6:H13)</f>
        <v>-57068</v>
      </c>
      <c r="I14" s="27"/>
      <c r="J14" s="28"/>
    </row>
    <row r="15" spans="1:10" ht="23.25">
      <c r="A15" s="46" t="s">
        <v>103</v>
      </c>
      <c r="B15" s="47"/>
      <c r="C15" s="47"/>
      <c r="D15" s="47"/>
      <c r="E15" s="47"/>
      <c r="F15" s="48"/>
      <c r="G15" s="49"/>
      <c r="H15" s="50"/>
      <c r="I15" s="51"/>
      <c r="J15" s="47"/>
    </row>
    <row r="16" spans="1:10" ht="23.25">
      <c r="A16" s="52"/>
      <c r="B16" s="53"/>
      <c r="C16" s="47"/>
      <c r="D16" s="47"/>
      <c r="E16" s="47"/>
      <c r="F16" s="48"/>
      <c r="G16" s="49"/>
      <c r="H16" s="47"/>
      <c r="I16" s="51"/>
      <c r="J16" s="47"/>
    </row>
    <row r="17" spans="1:10" ht="23.25">
      <c r="A17" s="54"/>
      <c r="B17" s="53"/>
      <c r="C17" s="47"/>
      <c r="D17" s="47"/>
      <c r="E17" s="47"/>
      <c r="F17" s="48"/>
      <c r="G17" s="49"/>
      <c r="H17" s="47"/>
      <c r="I17" s="51"/>
      <c r="J17" s="47"/>
    </row>
    <row r="18" spans="1:10" ht="23.25">
      <c r="A18" s="55"/>
      <c r="B18" s="55"/>
      <c r="C18" s="55"/>
      <c r="D18" s="55"/>
      <c r="E18" s="55"/>
      <c r="F18" s="56"/>
      <c r="G18" s="57"/>
      <c r="H18" s="55"/>
      <c r="I18" s="58"/>
      <c r="J18" s="55"/>
    </row>
    <row r="19" spans="1:10" ht="23.25">
      <c r="A19" s="55"/>
      <c r="B19" s="55"/>
      <c r="C19" s="55"/>
      <c r="D19" s="59" t="s">
        <v>94</v>
      </c>
      <c r="E19" s="60"/>
      <c r="F19" s="61"/>
      <c r="G19" s="62"/>
      <c r="H19" s="55"/>
      <c r="I19" s="58"/>
      <c r="J19" s="55"/>
    </row>
    <row r="20" spans="1:10" ht="23.25">
      <c r="A20" s="55"/>
      <c r="B20" s="55"/>
      <c r="C20" s="55"/>
      <c r="D20" s="63" t="s">
        <v>95</v>
      </c>
      <c r="E20" s="64"/>
      <c r="F20" s="65" t="s">
        <v>96</v>
      </c>
      <c r="G20" s="62"/>
      <c r="H20" s="55"/>
      <c r="I20" s="58"/>
      <c r="J20" s="55"/>
    </row>
    <row r="21" spans="1:10" ht="23.25">
      <c r="A21" s="55"/>
      <c r="B21" s="55"/>
      <c r="C21" s="74" t="s">
        <v>99</v>
      </c>
      <c r="D21" s="63" t="s">
        <v>100</v>
      </c>
      <c r="E21" s="67"/>
      <c r="F21" s="61"/>
      <c r="G21" s="62"/>
      <c r="H21" s="55"/>
      <c r="I21" s="58"/>
      <c r="J21" s="55"/>
    </row>
    <row r="22" spans="1:10" ht="23.25">
      <c r="A22" s="55"/>
      <c r="B22" s="55"/>
      <c r="C22" s="55"/>
      <c r="D22" s="67"/>
      <c r="E22" s="67"/>
      <c r="F22" s="61"/>
      <c r="G22" s="62"/>
      <c r="H22" s="55"/>
      <c r="I22" s="58"/>
      <c r="J22" s="55"/>
    </row>
    <row r="23" spans="1:10" ht="23.25">
      <c r="A23" s="55"/>
      <c r="B23" s="55"/>
      <c r="C23" s="55"/>
      <c r="D23" s="67"/>
      <c r="E23" s="67"/>
      <c r="F23" s="61"/>
      <c r="G23" s="62"/>
      <c r="H23" s="55"/>
      <c r="I23" s="58"/>
      <c r="J23" s="55"/>
    </row>
    <row r="24" spans="1:10" ht="23.25">
      <c r="A24" s="55"/>
      <c r="B24" s="55"/>
      <c r="C24" s="55"/>
      <c r="D24" s="67"/>
      <c r="E24" s="67"/>
      <c r="F24" s="61"/>
      <c r="G24" s="62"/>
      <c r="H24" s="55"/>
      <c r="I24" s="58"/>
      <c r="J24" s="55"/>
    </row>
    <row r="25" spans="1:10" ht="23.25">
      <c r="A25" s="55"/>
      <c r="B25" s="55"/>
      <c r="C25" s="55"/>
      <c r="D25" s="59"/>
      <c r="E25" s="60"/>
      <c r="F25" s="61"/>
      <c r="G25" s="62"/>
      <c r="H25" s="55"/>
      <c r="I25" s="58"/>
      <c r="J25" s="55"/>
    </row>
    <row r="26" spans="1:10" ht="23.25">
      <c r="A26" s="55"/>
      <c r="B26" s="55"/>
      <c r="C26" s="55"/>
      <c r="D26" s="59" t="s">
        <v>97</v>
      </c>
      <c r="E26" s="60"/>
      <c r="F26" s="61"/>
      <c r="G26" s="62"/>
      <c r="H26" s="55"/>
      <c r="I26" s="58"/>
      <c r="J26" s="55"/>
    </row>
    <row r="27" spans="1:10" ht="23.25">
      <c r="A27" s="55"/>
      <c r="B27" s="55"/>
      <c r="C27" s="55"/>
      <c r="D27" s="59" t="s">
        <v>98</v>
      </c>
      <c r="E27" s="60"/>
      <c r="F27" s="61" t="s">
        <v>96</v>
      </c>
      <c r="G27" s="62"/>
      <c r="H27" s="55"/>
      <c r="I27" s="58"/>
      <c r="J27" s="55"/>
    </row>
    <row r="28" spans="1:10" ht="23.25">
      <c r="A28" s="55"/>
      <c r="B28" s="55"/>
      <c r="C28" s="74" t="s">
        <v>99</v>
      </c>
      <c r="D28" s="66"/>
      <c r="E28" s="66"/>
      <c r="F28" s="61"/>
      <c r="G28" s="62"/>
      <c r="H28" s="55"/>
      <c r="I28" s="58"/>
      <c r="J28" s="55"/>
    </row>
    <row r="29" spans="1:10" ht="23.25">
      <c r="A29" s="55"/>
      <c r="B29" s="55"/>
      <c r="C29" s="55"/>
      <c r="D29" s="66" t="s">
        <v>101</v>
      </c>
      <c r="E29" s="66"/>
      <c r="F29" s="61"/>
      <c r="G29" s="62"/>
      <c r="H29" s="55"/>
      <c r="I29" s="58"/>
      <c r="J29" s="55"/>
    </row>
    <row r="30" spans="1:10" ht="23.25">
      <c r="A30" s="55"/>
      <c r="B30" s="55"/>
      <c r="C30" s="55"/>
      <c r="D30" s="59"/>
      <c r="E30" s="55"/>
      <c r="F30" s="61"/>
      <c r="G30" s="62"/>
      <c r="H30" s="55"/>
      <c r="I30" s="58"/>
      <c r="J30" s="55"/>
    </row>
    <row r="31" spans="1:10" ht="23.25">
      <c r="A31" s="55"/>
      <c r="B31" s="55"/>
      <c r="C31" s="55"/>
      <c r="D31" s="66" t="s">
        <v>101</v>
      </c>
      <c r="E31" s="66"/>
      <c r="F31" s="61"/>
      <c r="G31" s="62"/>
      <c r="H31" s="55"/>
      <c r="I31" s="58"/>
      <c r="J31" s="55"/>
    </row>
    <row r="32" spans="1:10" ht="23.25">
      <c r="A32" s="55"/>
      <c r="B32" s="55"/>
      <c r="C32" s="55"/>
      <c r="D32" s="59"/>
      <c r="E32" s="55"/>
      <c r="F32" s="61"/>
      <c r="G32" s="62"/>
      <c r="H32" s="55"/>
      <c r="I32" s="58"/>
      <c r="J32" s="55"/>
    </row>
  </sheetData>
  <sheetProtection/>
  <mergeCells count="5">
    <mergeCell ref="A1:J1"/>
    <mergeCell ref="D31:E31"/>
    <mergeCell ref="D28:E28"/>
    <mergeCell ref="D29:E29"/>
    <mergeCell ref="A14:E1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29"/>
  <sheetViews>
    <sheetView zoomScalePageLayoutView="0" workbookViewId="0" topLeftCell="A1">
      <selection activeCell="L6" sqref="L6"/>
    </sheetView>
  </sheetViews>
  <sheetFormatPr defaultColWidth="9.140625" defaultRowHeight="21.75"/>
  <cols>
    <col min="1" max="1" width="5.00390625" style="0" customWidth="1"/>
    <col min="4" max="4" width="7.140625" style="0" customWidth="1"/>
    <col min="5" max="5" width="20.57421875" style="0" customWidth="1"/>
    <col min="6" max="6" width="16.8515625" style="0" customWidth="1"/>
    <col min="7" max="7" width="14.7109375" style="0" customWidth="1"/>
  </cols>
  <sheetData>
    <row r="1" spans="1:10" ht="23.2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/>
      <c r="B2" s="3"/>
      <c r="C2" s="3"/>
      <c r="D2" s="3"/>
      <c r="E2" s="3"/>
      <c r="F2" s="4" t="s">
        <v>61</v>
      </c>
      <c r="G2" s="5" t="s">
        <v>62</v>
      </c>
      <c r="H2" s="4" t="s">
        <v>63</v>
      </c>
      <c r="I2" s="6" t="s">
        <v>80</v>
      </c>
      <c r="J2" s="4"/>
    </row>
    <row r="3" spans="1:10" ht="23.25">
      <c r="A3" s="7"/>
      <c r="B3" s="7"/>
      <c r="C3" s="7"/>
      <c r="D3" s="7"/>
      <c r="E3" s="7"/>
      <c r="F3" s="9"/>
      <c r="G3" s="10"/>
      <c r="H3" s="9"/>
      <c r="I3" s="11" t="s">
        <v>61</v>
      </c>
      <c r="J3" s="9"/>
    </row>
    <row r="4" spans="1:10" ht="23.25">
      <c r="A4" s="12" t="s">
        <v>64</v>
      </c>
      <c r="B4" s="12" t="s">
        <v>65</v>
      </c>
      <c r="C4" s="12" t="s">
        <v>81</v>
      </c>
      <c r="D4" s="12" t="s">
        <v>102</v>
      </c>
      <c r="E4" s="12" t="s">
        <v>67</v>
      </c>
      <c r="F4" s="12" t="s">
        <v>68</v>
      </c>
      <c r="G4" s="15" t="s">
        <v>68</v>
      </c>
      <c r="H4" s="12" t="s">
        <v>69</v>
      </c>
      <c r="I4" s="16" t="s">
        <v>69</v>
      </c>
      <c r="J4" s="12" t="s">
        <v>70</v>
      </c>
    </row>
    <row r="5" spans="1:10" ht="23.25">
      <c r="A5" s="17"/>
      <c r="B5" s="17"/>
      <c r="C5" s="17"/>
      <c r="D5" s="17"/>
      <c r="E5" s="17"/>
      <c r="F5" s="17" t="s">
        <v>89</v>
      </c>
      <c r="G5" s="19" t="s">
        <v>91</v>
      </c>
      <c r="H5" s="17" t="s">
        <v>92</v>
      </c>
      <c r="I5" s="20" t="s">
        <v>71</v>
      </c>
      <c r="J5" s="17"/>
    </row>
    <row r="6" spans="1:10" ht="23.25">
      <c r="A6" s="76">
        <v>1</v>
      </c>
      <c r="B6" s="23" t="s">
        <v>15</v>
      </c>
      <c r="C6" s="23" t="s">
        <v>50</v>
      </c>
      <c r="D6" s="76">
        <v>37</v>
      </c>
      <c r="E6" s="23" t="s">
        <v>51</v>
      </c>
      <c r="F6" s="70">
        <v>5480</v>
      </c>
      <c r="G6" s="28"/>
      <c r="H6" s="29">
        <v>-5480</v>
      </c>
      <c r="I6" s="27">
        <v>-100</v>
      </c>
      <c r="J6" s="28"/>
    </row>
    <row r="7" spans="1:10" ht="23.25">
      <c r="A7" s="76">
        <v>2</v>
      </c>
      <c r="B7" s="23" t="s">
        <v>15</v>
      </c>
      <c r="C7" s="23" t="s">
        <v>50</v>
      </c>
      <c r="D7" s="76">
        <v>65</v>
      </c>
      <c r="E7" s="23" t="s">
        <v>8</v>
      </c>
      <c r="F7" s="70">
        <v>13010</v>
      </c>
      <c r="G7" s="28"/>
      <c r="H7" s="29">
        <v>-13010</v>
      </c>
      <c r="I7" s="27">
        <v>-100</v>
      </c>
      <c r="J7" s="28"/>
    </row>
    <row r="8" spans="1:10" ht="23.25">
      <c r="A8" s="76">
        <v>3</v>
      </c>
      <c r="B8" s="23" t="s">
        <v>15</v>
      </c>
      <c r="C8" s="23" t="s">
        <v>50</v>
      </c>
      <c r="D8" s="76">
        <v>66</v>
      </c>
      <c r="E8" s="23" t="s">
        <v>9</v>
      </c>
      <c r="F8" s="70">
        <v>14665</v>
      </c>
      <c r="G8" s="28"/>
      <c r="H8" s="29">
        <v>-14665</v>
      </c>
      <c r="I8" s="27">
        <v>-100</v>
      </c>
      <c r="J8" s="28"/>
    </row>
    <row r="9" spans="1:10" ht="23.25">
      <c r="A9" s="76">
        <v>4</v>
      </c>
      <c r="B9" s="23" t="s">
        <v>15</v>
      </c>
      <c r="C9" s="23" t="s">
        <v>50</v>
      </c>
      <c r="D9" s="76">
        <v>67</v>
      </c>
      <c r="E9" s="23" t="s">
        <v>10</v>
      </c>
      <c r="F9" s="70">
        <v>23692</v>
      </c>
      <c r="G9" s="28"/>
      <c r="H9" s="29">
        <v>-23692</v>
      </c>
      <c r="I9" s="27">
        <v>-100</v>
      </c>
      <c r="J9" s="28"/>
    </row>
    <row r="10" spans="1:10" ht="23.25">
      <c r="A10" s="76">
        <v>5</v>
      </c>
      <c r="B10" s="23" t="s">
        <v>15</v>
      </c>
      <c r="C10" s="23" t="s">
        <v>50</v>
      </c>
      <c r="D10" s="76">
        <v>68</v>
      </c>
      <c r="E10" s="23" t="s">
        <v>50</v>
      </c>
      <c r="F10" s="70">
        <v>10713</v>
      </c>
      <c r="G10" s="28"/>
      <c r="H10" s="29">
        <v>-10713</v>
      </c>
      <c r="I10" s="27">
        <v>-100</v>
      </c>
      <c r="J10" s="28"/>
    </row>
    <row r="11" spans="1:10" ht="23.25">
      <c r="A11" s="76">
        <v>6</v>
      </c>
      <c r="B11" s="23" t="s">
        <v>15</v>
      </c>
      <c r="C11" s="23" t="s">
        <v>50</v>
      </c>
      <c r="D11" s="76">
        <v>69</v>
      </c>
      <c r="E11" s="23" t="s">
        <v>11</v>
      </c>
      <c r="F11" s="70">
        <v>11332</v>
      </c>
      <c r="G11" s="28"/>
      <c r="H11" s="29">
        <v>-11332</v>
      </c>
      <c r="I11" s="27">
        <v>-100</v>
      </c>
      <c r="J11" s="28"/>
    </row>
    <row r="12" spans="1:9" ht="23.25">
      <c r="A12" s="36" t="s">
        <v>79</v>
      </c>
      <c r="B12" s="37"/>
      <c r="C12" s="37"/>
      <c r="D12" s="37"/>
      <c r="E12" s="38"/>
      <c r="F12" s="71">
        <f>SUM(F6:F11)</f>
        <v>78892</v>
      </c>
      <c r="G12" s="24"/>
      <c r="H12" s="29">
        <f>SUM(H4:H11)</f>
        <v>-78892</v>
      </c>
      <c r="I12" s="27"/>
    </row>
    <row r="13" spans="1:10" ht="23.25">
      <c r="A13" s="46" t="s">
        <v>103</v>
      </c>
      <c r="B13" s="47"/>
      <c r="C13" s="47"/>
      <c r="D13" s="47"/>
      <c r="E13" s="47"/>
      <c r="F13" s="48"/>
      <c r="G13" s="49"/>
      <c r="H13" s="50"/>
      <c r="I13" s="51"/>
      <c r="J13" s="47"/>
    </row>
    <row r="14" spans="1:10" ht="23.25">
      <c r="A14" s="52"/>
      <c r="B14" s="53"/>
      <c r="C14" s="47"/>
      <c r="D14" s="47"/>
      <c r="E14" s="47"/>
      <c r="F14" s="48"/>
      <c r="G14" s="49"/>
      <c r="H14" s="47"/>
      <c r="I14" s="51"/>
      <c r="J14" s="47"/>
    </row>
    <row r="15" spans="1:10" ht="23.25">
      <c r="A15" s="54"/>
      <c r="B15" s="53"/>
      <c r="C15" s="47"/>
      <c r="D15" s="47"/>
      <c r="E15" s="47"/>
      <c r="F15" s="48"/>
      <c r="G15" s="49"/>
      <c r="H15" s="47"/>
      <c r="I15" s="51"/>
      <c r="J15" s="47"/>
    </row>
    <row r="16" spans="1:10" ht="23.25">
      <c r="A16" s="54"/>
      <c r="B16" s="53"/>
      <c r="C16" s="47"/>
      <c r="D16" s="47"/>
      <c r="E16" s="47"/>
      <c r="F16" s="48"/>
      <c r="G16" s="49"/>
      <c r="H16" s="47"/>
      <c r="I16" s="51"/>
      <c r="J16" s="47"/>
    </row>
    <row r="17" spans="1:10" ht="23.25">
      <c r="A17" s="54"/>
      <c r="B17" s="53"/>
      <c r="C17" s="47"/>
      <c r="D17" s="47"/>
      <c r="E17" s="47"/>
      <c r="F17" s="48"/>
      <c r="G17" s="49"/>
      <c r="H17" s="47"/>
      <c r="I17" s="51"/>
      <c r="J17" s="47"/>
    </row>
    <row r="18" spans="1:10" ht="23.25">
      <c r="A18" s="55"/>
      <c r="B18" s="55"/>
      <c r="C18" s="55"/>
      <c r="D18" s="59" t="s">
        <v>94</v>
      </c>
      <c r="E18" s="60"/>
      <c r="F18" s="61"/>
      <c r="G18" s="62"/>
      <c r="H18" s="55"/>
      <c r="I18" s="58"/>
      <c r="J18" s="55"/>
    </row>
    <row r="19" spans="1:10" ht="23.25">
      <c r="A19" s="55"/>
      <c r="B19" s="55"/>
      <c r="C19" s="55"/>
      <c r="D19" s="63" t="s">
        <v>95</v>
      </c>
      <c r="E19" s="64"/>
      <c r="F19" s="65" t="s">
        <v>96</v>
      </c>
      <c r="G19" s="62"/>
      <c r="H19" s="55"/>
      <c r="I19" s="58"/>
      <c r="J19" s="55"/>
    </row>
    <row r="20" spans="1:10" ht="23.25">
      <c r="A20" s="55"/>
      <c r="B20" s="55"/>
      <c r="C20" s="74" t="s">
        <v>99</v>
      </c>
      <c r="D20" s="63" t="s">
        <v>100</v>
      </c>
      <c r="E20" s="67"/>
      <c r="F20" s="61"/>
      <c r="G20" s="62"/>
      <c r="H20" s="55"/>
      <c r="I20" s="58"/>
      <c r="J20" s="55"/>
    </row>
    <row r="21" spans="1:10" ht="23.25">
      <c r="A21" s="55"/>
      <c r="B21" s="55"/>
      <c r="C21" s="55"/>
      <c r="D21" s="67"/>
      <c r="E21" s="67"/>
      <c r="F21" s="61"/>
      <c r="G21" s="62"/>
      <c r="H21" s="55"/>
      <c r="I21" s="58"/>
      <c r="J21" s="55"/>
    </row>
    <row r="22" spans="1:10" ht="23.25">
      <c r="A22" s="55"/>
      <c r="B22" s="55"/>
      <c r="C22" s="55"/>
      <c r="D22" s="67"/>
      <c r="E22" s="67"/>
      <c r="F22" s="61"/>
      <c r="G22" s="62"/>
      <c r="H22" s="55"/>
      <c r="I22" s="58"/>
      <c r="J22" s="55"/>
    </row>
    <row r="23" spans="1:10" ht="23.25">
      <c r="A23" s="55"/>
      <c r="B23" s="55"/>
      <c r="C23" s="55"/>
      <c r="D23" s="67"/>
      <c r="E23" s="67"/>
      <c r="F23" s="61"/>
      <c r="G23" s="62"/>
      <c r="H23" s="55"/>
      <c r="I23" s="58"/>
      <c r="J23" s="55"/>
    </row>
    <row r="24" spans="1:10" ht="23.25">
      <c r="A24" s="55"/>
      <c r="B24" s="55"/>
      <c r="C24" s="55"/>
      <c r="D24" s="59"/>
      <c r="E24" s="60"/>
      <c r="F24" s="61"/>
      <c r="G24" s="62"/>
      <c r="H24" s="55"/>
      <c r="I24" s="58"/>
      <c r="J24" s="55"/>
    </row>
    <row r="25" spans="1:10" ht="23.25">
      <c r="A25" s="55"/>
      <c r="B25" s="55"/>
      <c r="C25" s="55"/>
      <c r="D25" s="59" t="s">
        <v>97</v>
      </c>
      <c r="E25" s="60"/>
      <c r="F25" s="61"/>
      <c r="G25" s="62"/>
      <c r="H25" s="55"/>
      <c r="I25" s="58"/>
      <c r="J25" s="55"/>
    </row>
    <row r="26" spans="1:10" ht="23.25">
      <c r="A26" s="55"/>
      <c r="B26" s="55"/>
      <c r="C26" s="55"/>
      <c r="D26" s="59" t="s">
        <v>98</v>
      </c>
      <c r="E26" s="60"/>
      <c r="F26" s="61" t="s">
        <v>96</v>
      </c>
      <c r="G26" s="62"/>
      <c r="H26" s="55"/>
      <c r="I26" s="58"/>
      <c r="J26" s="55"/>
    </row>
    <row r="27" spans="1:10" ht="23.25">
      <c r="A27" s="55"/>
      <c r="B27" s="55"/>
      <c r="C27" s="74" t="s">
        <v>99</v>
      </c>
      <c r="D27" s="66"/>
      <c r="E27" s="66"/>
      <c r="F27" s="61"/>
      <c r="G27" s="62"/>
      <c r="H27" s="55"/>
      <c r="I27" s="58"/>
      <c r="J27" s="55"/>
    </row>
    <row r="28" spans="1:10" ht="23.25">
      <c r="A28" s="55"/>
      <c r="B28" s="55"/>
      <c r="C28" s="55"/>
      <c r="D28" s="66" t="s">
        <v>101</v>
      </c>
      <c r="E28" s="66"/>
      <c r="F28" s="61"/>
      <c r="G28" s="62"/>
      <c r="H28" s="55"/>
      <c r="I28" s="58"/>
      <c r="J28" s="55"/>
    </row>
    <row r="29" spans="1:10" ht="23.25">
      <c r="A29" s="55"/>
      <c r="B29" s="55"/>
      <c r="C29" s="55"/>
      <c r="D29" s="59"/>
      <c r="E29" s="55"/>
      <c r="F29" s="61"/>
      <c r="G29" s="62"/>
      <c r="H29" s="55"/>
      <c r="I29" s="58"/>
      <c r="J29" s="55"/>
    </row>
  </sheetData>
  <sheetProtection/>
  <mergeCells count="4">
    <mergeCell ref="D27:E27"/>
    <mergeCell ref="D28:E28"/>
    <mergeCell ref="A1:J1"/>
    <mergeCell ref="A12:E1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Bangkok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Millennium</dc:creator>
  <cp:keywords/>
  <dc:description/>
  <cp:lastModifiedBy>DLA-USER</cp:lastModifiedBy>
  <cp:lastPrinted>2019-12-02T11:38:06Z</cp:lastPrinted>
  <dcterms:created xsi:type="dcterms:W3CDTF">2005-08-24T09:27:22Z</dcterms:created>
  <dcterms:modified xsi:type="dcterms:W3CDTF">2019-12-02T11:49:29Z</dcterms:modified>
  <cp:category/>
  <cp:version/>
  <cp:contentType/>
  <cp:contentStatus/>
</cp:coreProperties>
</file>